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195" yWindow="270" windowWidth="9150" windowHeight="7995"/>
  </bookViews>
  <sheets>
    <sheet name="Výsledky Věž" sheetId="4" r:id="rId1"/>
  </sheets>
  <calcPr calcId="125725"/>
</workbook>
</file>

<file path=xl/calcChain.xml><?xml version="1.0" encoding="utf-8"?>
<calcChain xmlns="http://schemas.openxmlformats.org/spreadsheetml/2006/main">
  <c r="G32" i="4"/>
  <c r="G6" l="1"/>
  <c r="G10"/>
  <c r="G15"/>
  <c r="G8"/>
  <c r="G13"/>
  <c r="G11"/>
  <c r="G16"/>
  <c r="G12"/>
  <c r="G23"/>
  <c r="G25"/>
  <c r="G17"/>
  <c r="G18"/>
  <c r="G40"/>
  <c r="G19"/>
  <c r="G20"/>
  <c r="G9"/>
  <c r="G42"/>
  <c r="G7"/>
  <c r="G14"/>
  <c r="G21"/>
  <c r="G24"/>
  <c r="G31"/>
  <c r="G37"/>
  <c r="G39"/>
  <c r="G43"/>
  <c r="G36"/>
  <c r="G41"/>
  <c r="G22"/>
  <c r="G28"/>
  <c r="G26"/>
  <c r="G27"/>
  <c r="G29"/>
  <c r="G38"/>
  <c r="G33"/>
  <c r="G30"/>
  <c r="G34"/>
  <c r="G35"/>
</calcChain>
</file>

<file path=xl/sharedStrings.xml><?xml version="1.0" encoding="utf-8"?>
<sst xmlns="http://schemas.openxmlformats.org/spreadsheetml/2006/main" count="85" uniqueCount="75">
  <si>
    <t>Čekal Michal</t>
  </si>
  <si>
    <t>Dal Marcel</t>
  </si>
  <si>
    <t>Daněk Tomáš</t>
  </si>
  <si>
    <t>HZS Praha</t>
  </si>
  <si>
    <t>Janda Michal</t>
  </si>
  <si>
    <t>Navrkal Luboš</t>
  </si>
  <si>
    <t>Netrval Milan</t>
  </si>
  <si>
    <t>Paulíček Stanislav</t>
  </si>
  <si>
    <t>Pavelka Marek</t>
  </si>
  <si>
    <t>Pavlíček Pavel</t>
  </si>
  <si>
    <t>Provazník Martin</t>
  </si>
  <si>
    <t>Sloup Pavel</t>
  </si>
  <si>
    <t>Soukup Rostislav</t>
  </si>
  <si>
    <t>Tůma Milan</t>
  </si>
  <si>
    <t>Vlach Josef</t>
  </si>
  <si>
    <t>Pěkný Jakub</t>
  </si>
  <si>
    <t>Bezruč Kamil</t>
  </si>
  <si>
    <t>Maňas Pavel</t>
  </si>
  <si>
    <t>Stuchlík Martin</t>
  </si>
  <si>
    <t>Hons Lukáš</t>
  </si>
  <si>
    <t>Hrdlička Jaroslav</t>
  </si>
  <si>
    <t>Novotný Václav</t>
  </si>
  <si>
    <t>Hopp Jan</t>
  </si>
  <si>
    <t>Krpec Pavel</t>
  </si>
  <si>
    <t>Paulíček Jakub</t>
  </si>
  <si>
    <t>Arvai Jakub</t>
  </si>
  <si>
    <t>Bobek Milan</t>
  </si>
  <si>
    <t>Roháč Martin</t>
  </si>
  <si>
    <t>Miřátský Petr</t>
  </si>
  <si>
    <t>Mikyska Václav</t>
  </si>
  <si>
    <t>Jméno</t>
  </si>
  <si>
    <t>HZS Kraj - ÚO - SDH</t>
  </si>
  <si>
    <t>Startovní č.</t>
  </si>
  <si>
    <t>1. pokus</t>
  </si>
  <si>
    <t>2. pokus</t>
  </si>
  <si>
    <t>Výsledný čas</t>
  </si>
  <si>
    <t>HZS Teplice</t>
  </si>
  <si>
    <t>Bulín Michal</t>
  </si>
  <si>
    <t>HZS Ostrava</t>
  </si>
  <si>
    <t>Celkové výsledky Věž</t>
  </si>
  <si>
    <t>Pořadí</t>
  </si>
  <si>
    <t>Matoušek Alexandr</t>
  </si>
  <si>
    <t>Říha Václav</t>
  </si>
  <si>
    <t xml:space="preserve"> HZS Kutná Hora</t>
  </si>
  <si>
    <t xml:space="preserve"> HZS Karviná</t>
  </si>
  <si>
    <t xml:space="preserve"> HZS Žďár nad Sázavou</t>
  </si>
  <si>
    <t xml:space="preserve"> SDH Široký Důl</t>
  </si>
  <si>
    <t xml:space="preserve"> HZS Praha</t>
  </si>
  <si>
    <t xml:space="preserve"> HZS Hradec Králové</t>
  </si>
  <si>
    <t>Ševc Martin</t>
  </si>
  <si>
    <t>HZS Zlín</t>
  </si>
  <si>
    <t>HZS Plzeň</t>
  </si>
  <si>
    <t xml:space="preserve"> HZS Plzeň</t>
  </si>
  <si>
    <t>HZS Třebíč</t>
  </si>
  <si>
    <t xml:space="preserve"> SDH Žebnice</t>
  </si>
  <si>
    <t xml:space="preserve"> HZS Zlín</t>
  </si>
  <si>
    <t>Kuchařík Petr</t>
  </si>
  <si>
    <t xml:space="preserve"> HZS Třebíč</t>
  </si>
  <si>
    <t xml:space="preserve"> HZS Uherské Hradiště     </t>
  </si>
  <si>
    <r>
      <t>Tykal Marek</t>
    </r>
    <r>
      <rPr>
        <sz val="11"/>
        <color theme="1"/>
        <rFont val="Calibri"/>
        <family val="2"/>
        <charset val="238"/>
        <scheme val="minor"/>
      </rPr>
      <t xml:space="preserve">  </t>
    </r>
  </si>
  <si>
    <t>HZS Kutná Hora</t>
  </si>
  <si>
    <t>HZS Domažlice</t>
  </si>
  <si>
    <t>SŽDC Česká Třebová</t>
  </si>
  <si>
    <t xml:space="preserve">  SDH Chyše</t>
  </si>
  <si>
    <t xml:space="preserve"> HZS Domažlice</t>
  </si>
  <si>
    <t>HZS H.Králové</t>
  </si>
  <si>
    <t xml:space="preserve"> HZS Ostrava</t>
  </si>
  <si>
    <t xml:space="preserve"> HZS Jihlava</t>
  </si>
  <si>
    <t>Vachata Jan</t>
  </si>
  <si>
    <t>Sikora David</t>
  </si>
  <si>
    <t>HZS Karviná</t>
  </si>
  <si>
    <t>Motl Daniel</t>
  </si>
  <si>
    <t xml:space="preserve"> HZS Karlovy Vary</t>
  </si>
  <si>
    <t>Rožmitál pod Třemšínem</t>
  </si>
  <si>
    <t>Václavská věž  2013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</si>
</sst>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indexed="8"/>
      </right>
      <top style="medium">
        <color indexed="8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auto="1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4" fillId="0" borderId="10" xfId="2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2" fontId="0" fillId="0" borderId="11" xfId="0" applyNumberFormat="1" applyBorder="1"/>
    <xf numFmtId="0" fontId="0" fillId="0" borderId="15" xfId="0" applyBorder="1" applyAlignment="1">
      <alignment horizontal="center"/>
    </xf>
    <xf numFmtId="2" fontId="0" fillId="2" borderId="2" xfId="0" applyNumberFormat="1" applyFill="1" applyBorder="1"/>
    <xf numFmtId="2" fontId="0" fillId="2" borderId="11" xfId="0" applyNumberFormat="1" applyFill="1" applyBorder="1"/>
    <xf numFmtId="2" fontId="0" fillId="0" borderId="4" xfId="0" applyNumberFormat="1" applyBorder="1"/>
    <xf numFmtId="2" fontId="0" fillId="2" borderId="4" xfId="0" applyNumberFormat="1" applyFill="1" applyBorder="1"/>
    <xf numFmtId="2" fontId="0" fillId="2" borderId="11" xfId="0" applyNumberFormat="1" applyFill="1" applyBorder="1" applyAlignment="1" applyProtection="1">
      <alignment horizontal="right" vertical="center"/>
      <protection hidden="1"/>
    </xf>
    <xf numFmtId="2" fontId="0" fillId="0" borderId="11" xfId="0" applyNumberFormat="1" applyBorder="1" applyProtection="1">
      <protection hidden="1"/>
    </xf>
    <xf numFmtId="2" fontId="0" fillId="2" borderId="11" xfId="0" applyNumberFormat="1" applyFill="1" applyBorder="1" applyProtection="1">
      <protection hidden="1"/>
    </xf>
    <xf numFmtId="0" fontId="0" fillId="2" borderId="1" xfId="0" applyFill="1" applyBorder="1" applyAlignment="1" applyProtection="1">
      <alignment horizontal="center" vertical="center"/>
    </xf>
    <xf numFmtId="0" fontId="0" fillId="2" borderId="12" xfId="0" applyFill="1" applyBorder="1" applyAlignment="1" applyProtection="1">
      <alignment horizontal="center" vertical="center"/>
    </xf>
    <xf numFmtId="0" fontId="0" fillId="2" borderId="14" xfId="0" applyFill="1" applyBorder="1" applyAlignment="1" applyProtection="1">
      <alignment horizontal="center" vertical="center"/>
    </xf>
    <xf numFmtId="0" fontId="3" fillId="2" borderId="3" xfId="1" applyFont="1" applyFill="1" applyBorder="1" applyAlignment="1" applyProtection="1">
      <alignment horizontal="center"/>
    </xf>
    <xf numFmtId="0" fontId="2" fillId="2" borderId="3" xfId="1" applyFont="1" applyFill="1" applyBorder="1" applyAlignment="1" applyProtection="1">
      <alignment horizontal="center" vertical="center"/>
    </xf>
    <xf numFmtId="0" fontId="2" fillId="2" borderId="3" xfId="1" applyFont="1" applyFill="1" applyBorder="1" applyAlignment="1" applyProtection="1">
      <alignment horizontal="center"/>
    </xf>
    <xf numFmtId="0" fontId="2" fillId="2" borderId="11" xfId="1" applyFont="1" applyFill="1" applyBorder="1" applyAlignment="1" applyProtection="1">
      <alignment horizontal="center" vertical="center"/>
    </xf>
    <xf numFmtId="0" fontId="2" fillId="2" borderId="11" xfId="1" applyFont="1" applyFill="1" applyBorder="1" applyAlignment="1" applyProtection="1">
      <alignment horizontal="center"/>
    </xf>
    <xf numFmtId="0" fontId="3" fillId="2" borderId="11" xfId="1" applyFont="1" applyFill="1" applyBorder="1" applyAlignment="1" applyProtection="1">
      <alignment horizontal="center"/>
    </xf>
    <xf numFmtId="0" fontId="8" fillId="0" borderId="11" xfId="2" applyFont="1" applyFill="1" applyBorder="1" applyAlignment="1" applyProtection="1">
      <alignment horizontal="left" vertical="center" wrapText="1"/>
      <protection hidden="1"/>
    </xf>
    <xf numFmtId="0" fontId="8" fillId="0" borderId="11" xfId="2" applyFont="1" applyFill="1" applyBorder="1" applyAlignment="1">
      <alignment wrapText="1"/>
    </xf>
    <xf numFmtId="0" fontId="9" fillId="0" borderId="11" xfId="2" applyFont="1" applyFill="1" applyBorder="1" applyAlignment="1" applyProtection="1">
      <alignment horizontal="left" vertical="center" wrapText="1"/>
      <protection hidden="1"/>
    </xf>
    <xf numFmtId="0" fontId="9" fillId="0" borderId="11" xfId="2" applyFont="1" applyFill="1" applyBorder="1" applyAlignment="1">
      <alignment wrapText="1"/>
    </xf>
    <xf numFmtId="0" fontId="2" fillId="2" borderId="17" xfId="1" applyFont="1" applyFill="1" applyBorder="1" applyAlignment="1" applyProtection="1">
      <alignment horizontal="center" vertical="center"/>
    </xf>
    <xf numFmtId="0" fontId="8" fillId="0" borderId="13" xfId="2" applyFont="1" applyFill="1" applyBorder="1" applyAlignment="1">
      <alignment wrapText="1"/>
    </xf>
    <xf numFmtId="2" fontId="0" fillId="2" borderId="2" xfId="0" applyNumberFormat="1" applyFill="1" applyBorder="1" applyProtection="1">
      <protection hidden="1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  <colors>
    <mruColors>
      <color rgb="FF21C7DD"/>
      <color rgb="FF649FF6"/>
      <color rgb="FF55E6F5"/>
      <color rgb="FF808BF8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4"/>
  <dimension ref="A2:G186"/>
  <sheetViews>
    <sheetView tabSelected="1" workbookViewId="0">
      <selection activeCell="B3" sqref="B3:G3"/>
    </sheetView>
  </sheetViews>
  <sheetFormatPr defaultRowHeight="15"/>
  <cols>
    <col min="1" max="1" width="7" customWidth="1"/>
    <col min="2" max="2" width="9.85546875" customWidth="1"/>
    <col min="3" max="3" width="19.85546875" customWidth="1"/>
    <col min="4" max="4" width="28" customWidth="1"/>
    <col min="5" max="5" width="7.85546875" customWidth="1"/>
    <col min="6" max="6" width="8.140625" customWidth="1"/>
    <col min="7" max="7" width="12.28515625" customWidth="1"/>
    <col min="8" max="8" width="18.5703125" customWidth="1"/>
  </cols>
  <sheetData>
    <row r="2" spans="1:7" ht="21">
      <c r="B2" s="34" t="s">
        <v>74</v>
      </c>
      <c r="C2" s="35"/>
      <c r="D2" s="35"/>
      <c r="E2" s="35"/>
      <c r="F2" s="35"/>
      <c r="G2" s="35"/>
    </row>
    <row r="3" spans="1:7" ht="23.25">
      <c r="B3" s="36" t="s">
        <v>39</v>
      </c>
      <c r="C3" s="37"/>
      <c r="D3" s="37"/>
      <c r="E3" s="37"/>
      <c r="F3" s="37"/>
      <c r="G3" s="37"/>
    </row>
    <row r="4" spans="1:7" ht="15.75" thickBot="1"/>
    <row r="5" spans="1:7" ht="15.75" thickBot="1">
      <c r="A5" s="7" t="s">
        <v>40</v>
      </c>
      <c r="B5" s="1" t="s">
        <v>32</v>
      </c>
      <c r="C5" s="2" t="s">
        <v>30</v>
      </c>
      <c r="D5" s="3" t="s">
        <v>31</v>
      </c>
      <c r="E5" s="4" t="s">
        <v>33</v>
      </c>
      <c r="F5" s="5" t="s">
        <v>34</v>
      </c>
      <c r="G5" s="6" t="s">
        <v>35</v>
      </c>
    </row>
    <row r="6" spans="1:7" ht="15" customHeight="1">
      <c r="A6" s="10">
        <v>1</v>
      </c>
      <c r="B6" s="18">
        <v>1</v>
      </c>
      <c r="C6" s="27" t="s">
        <v>16</v>
      </c>
      <c r="D6" s="31" t="s">
        <v>38</v>
      </c>
      <c r="E6" s="11">
        <v>19.29</v>
      </c>
      <c r="F6" s="11">
        <v>13.8</v>
      </c>
      <c r="G6" s="33">
        <f t="shared" ref="G6:G43" si="0">MIN(F6,E6)</f>
        <v>13.8</v>
      </c>
    </row>
    <row r="7" spans="1:7" ht="15" customHeight="1">
      <c r="A7" s="8">
        <v>2</v>
      </c>
      <c r="B7" s="20">
        <v>18</v>
      </c>
      <c r="C7" s="27" t="s">
        <v>15</v>
      </c>
      <c r="D7" s="24" t="s">
        <v>36</v>
      </c>
      <c r="E7" s="12">
        <v>17.52</v>
      </c>
      <c r="F7" s="12">
        <v>13.93</v>
      </c>
      <c r="G7" s="17">
        <f t="shared" si="0"/>
        <v>13.93</v>
      </c>
    </row>
    <row r="8" spans="1:7" ht="15" customHeight="1">
      <c r="A8" s="8">
        <v>3</v>
      </c>
      <c r="B8" s="19">
        <v>4</v>
      </c>
      <c r="C8" s="27" t="s">
        <v>17</v>
      </c>
      <c r="D8" s="23" t="s">
        <v>38</v>
      </c>
      <c r="E8" s="12">
        <v>14.37</v>
      </c>
      <c r="F8" s="12">
        <v>14.64</v>
      </c>
      <c r="G8" s="16">
        <f t="shared" si="0"/>
        <v>14.37</v>
      </c>
    </row>
    <row r="9" spans="1:7" ht="15" customHeight="1">
      <c r="A9" s="8">
        <v>4</v>
      </c>
      <c r="B9" s="20">
        <v>7</v>
      </c>
      <c r="C9" s="27" t="s">
        <v>22</v>
      </c>
      <c r="D9" s="22" t="s">
        <v>3</v>
      </c>
      <c r="E9" s="14">
        <v>14.37</v>
      </c>
      <c r="F9" s="12">
        <v>15.21</v>
      </c>
      <c r="G9" s="17">
        <f t="shared" si="0"/>
        <v>14.37</v>
      </c>
    </row>
    <row r="10" spans="1:7" ht="15" customHeight="1">
      <c r="A10" s="8">
        <v>5</v>
      </c>
      <c r="B10" s="19">
        <v>2</v>
      </c>
      <c r="C10" s="27" t="s">
        <v>23</v>
      </c>
      <c r="D10" s="22" t="s">
        <v>66</v>
      </c>
      <c r="E10" s="14">
        <v>15.1</v>
      </c>
      <c r="F10" s="12">
        <v>14.43</v>
      </c>
      <c r="G10" s="16">
        <f t="shared" si="0"/>
        <v>14.43</v>
      </c>
    </row>
    <row r="11" spans="1:7" ht="15" customHeight="1">
      <c r="A11" s="8">
        <v>6</v>
      </c>
      <c r="B11" s="20">
        <v>6</v>
      </c>
      <c r="C11" s="28" t="s">
        <v>21</v>
      </c>
      <c r="D11" s="21" t="s">
        <v>65</v>
      </c>
      <c r="E11" s="14">
        <v>15.43</v>
      </c>
      <c r="F11" s="12">
        <v>14.75</v>
      </c>
      <c r="G11" s="16">
        <f t="shared" si="0"/>
        <v>14.75</v>
      </c>
    </row>
    <row r="12" spans="1:7" ht="15" customHeight="1">
      <c r="A12" s="8">
        <v>7</v>
      </c>
      <c r="B12" s="19">
        <v>8</v>
      </c>
      <c r="C12" s="28" t="s">
        <v>20</v>
      </c>
      <c r="D12" s="22" t="s">
        <v>64</v>
      </c>
      <c r="E12" s="14">
        <v>15.11</v>
      </c>
      <c r="F12" s="12">
        <v>14.88</v>
      </c>
      <c r="G12" s="16">
        <f t="shared" si="0"/>
        <v>14.88</v>
      </c>
    </row>
    <row r="13" spans="1:7" ht="15" customHeight="1">
      <c r="A13" s="8">
        <v>8</v>
      </c>
      <c r="B13" s="20">
        <v>5</v>
      </c>
      <c r="C13" s="28" t="s">
        <v>19</v>
      </c>
      <c r="D13" s="23" t="s">
        <v>57</v>
      </c>
      <c r="E13" s="14">
        <v>15.54</v>
      </c>
      <c r="F13" s="12">
        <v>15.02</v>
      </c>
      <c r="G13" s="15">
        <f t="shared" si="0"/>
        <v>15.02</v>
      </c>
    </row>
    <row r="14" spans="1:7" ht="15" customHeight="1">
      <c r="A14" s="8">
        <v>9</v>
      </c>
      <c r="B14" s="19">
        <v>19</v>
      </c>
      <c r="C14" s="27" t="s">
        <v>28</v>
      </c>
      <c r="D14" s="23" t="s">
        <v>47</v>
      </c>
      <c r="E14" s="14">
        <v>19.920000000000002</v>
      </c>
      <c r="F14" s="12">
        <v>15.04</v>
      </c>
      <c r="G14" s="16">
        <f t="shared" si="0"/>
        <v>15.04</v>
      </c>
    </row>
    <row r="15" spans="1:7" ht="15" customHeight="1">
      <c r="A15" s="8">
        <v>10</v>
      </c>
      <c r="B15" s="20">
        <v>3</v>
      </c>
      <c r="C15" s="28" t="s">
        <v>18</v>
      </c>
      <c r="D15" s="24" t="s">
        <v>67</v>
      </c>
      <c r="E15" s="14">
        <v>20.77</v>
      </c>
      <c r="F15" s="12">
        <v>15.07</v>
      </c>
      <c r="G15" s="17">
        <f t="shared" si="0"/>
        <v>15.07</v>
      </c>
    </row>
    <row r="16" spans="1:7" ht="15" customHeight="1">
      <c r="A16" s="8">
        <v>11</v>
      </c>
      <c r="B16" s="19">
        <v>16</v>
      </c>
      <c r="C16" s="28" t="s">
        <v>4</v>
      </c>
      <c r="D16" s="24" t="s">
        <v>61</v>
      </c>
      <c r="E16" s="14">
        <v>15.62</v>
      </c>
      <c r="F16" s="12">
        <v>15.11</v>
      </c>
      <c r="G16" s="17">
        <f t="shared" si="0"/>
        <v>15.11</v>
      </c>
    </row>
    <row r="17" spans="1:7" ht="15" customHeight="1">
      <c r="A17" s="8">
        <v>12</v>
      </c>
      <c r="B17" s="20">
        <v>11</v>
      </c>
      <c r="C17" s="27" t="s">
        <v>25</v>
      </c>
      <c r="D17" s="24" t="s">
        <v>38</v>
      </c>
      <c r="E17" s="13">
        <v>18.73</v>
      </c>
      <c r="F17" s="9">
        <v>15.22</v>
      </c>
      <c r="G17" s="16">
        <f t="shared" si="0"/>
        <v>15.22</v>
      </c>
    </row>
    <row r="18" spans="1:7" ht="15" customHeight="1">
      <c r="A18" s="8">
        <v>13</v>
      </c>
      <c r="B18" s="19">
        <v>12</v>
      </c>
      <c r="C18" s="28" t="s">
        <v>27</v>
      </c>
      <c r="D18" s="24" t="s">
        <v>52</v>
      </c>
      <c r="E18" s="14">
        <v>16.079999999999998</v>
      </c>
      <c r="F18" s="12">
        <v>15.26</v>
      </c>
      <c r="G18" s="17">
        <f t="shared" si="0"/>
        <v>15.26</v>
      </c>
    </row>
    <row r="19" spans="1:7" ht="15" customHeight="1">
      <c r="A19" s="8">
        <v>14</v>
      </c>
      <c r="B19" s="20">
        <v>14</v>
      </c>
      <c r="C19" s="28" t="s">
        <v>10</v>
      </c>
      <c r="D19" s="25" t="s">
        <v>52</v>
      </c>
      <c r="E19" s="14">
        <v>15.57</v>
      </c>
      <c r="F19" s="12">
        <v>15.33</v>
      </c>
      <c r="G19" s="17">
        <f t="shared" si="0"/>
        <v>15.33</v>
      </c>
    </row>
    <row r="20" spans="1:7" ht="15" customHeight="1">
      <c r="A20" s="8">
        <v>15</v>
      </c>
      <c r="B20" s="19">
        <v>15</v>
      </c>
      <c r="C20" s="28" t="s">
        <v>29</v>
      </c>
      <c r="D20" s="24" t="s">
        <v>62</v>
      </c>
      <c r="E20" s="14">
        <v>15.6</v>
      </c>
      <c r="F20" s="12">
        <v>15.43</v>
      </c>
      <c r="G20" s="17">
        <f t="shared" si="0"/>
        <v>15.43</v>
      </c>
    </row>
    <row r="21" spans="1:7" ht="15" customHeight="1">
      <c r="A21" s="8">
        <v>16</v>
      </c>
      <c r="B21" s="20">
        <v>20</v>
      </c>
      <c r="C21" s="27" t="s">
        <v>59</v>
      </c>
      <c r="D21" s="26" t="s">
        <v>58</v>
      </c>
      <c r="E21" s="14">
        <v>15.45</v>
      </c>
      <c r="F21" s="12">
        <v>17.25</v>
      </c>
      <c r="G21" s="17">
        <f t="shared" si="0"/>
        <v>15.45</v>
      </c>
    </row>
    <row r="22" spans="1:7" ht="15" customHeight="1">
      <c r="A22" s="8">
        <v>17</v>
      </c>
      <c r="B22" s="19">
        <v>28</v>
      </c>
      <c r="C22" s="28" t="s">
        <v>41</v>
      </c>
      <c r="D22" s="24" t="s">
        <v>51</v>
      </c>
      <c r="E22" s="14">
        <v>15.91</v>
      </c>
      <c r="F22" s="12">
        <v>15.48</v>
      </c>
      <c r="G22" s="16">
        <f t="shared" si="0"/>
        <v>15.48</v>
      </c>
    </row>
    <row r="23" spans="1:7" ht="15" customHeight="1">
      <c r="A23" s="8">
        <v>18</v>
      </c>
      <c r="B23" s="20">
        <v>9</v>
      </c>
      <c r="C23" s="28" t="s">
        <v>6</v>
      </c>
      <c r="D23" s="25" t="s">
        <v>61</v>
      </c>
      <c r="E23" s="14">
        <v>17.11</v>
      </c>
      <c r="F23" s="12">
        <v>15.5</v>
      </c>
      <c r="G23" s="17">
        <f t="shared" si="0"/>
        <v>15.5</v>
      </c>
    </row>
    <row r="24" spans="1:7" ht="15" customHeight="1">
      <c r="A24" s="8">
        <v>19</v>
      </c>
      <c r="B24" s="19">
        <v>21</v>
      </c>
      <c r="C24" s="27" t="s">
        <v>8</v>
      </c>
      <c r="D24" s="23" t="s">
        <v>50</v>
      </c>
      <c r="E24" s="14">
        <v>15.72</v>
      </c>
      <c r="F24" s="12">
        <v>15.52</v>
      </c>
      <c r="G24" s="17">
        <f t="shared" si="0"/>
        <v>15.52</v>
      </c>
    </row>
    <row r="25" spans="1:7" ht="15" customHeight="1">
      <c r="A25" s="8">
        <v>20</v>
      </c>
      <c r="B25" s="20">
        <v>10</v>
      </c>
      <c r="C25" s="28" t="s">
        <v>26</v>
      </c>
      <c r="D25" s="22" t="s">
        <v>63</v>
      </c>
      <c r="E25" s="14">
        <v>15.54</v>
      </c>
      <c r="F25" s="12">
        <v>18.66</v>
      </c>
      <c r="G25" s="17">
        <f t="shared" si="0"/>
        <v>15.54</v>
      </c>
    </row>
    <row r="26" spans="1:7" ht="15" customHeight="1">
      <c r="A26" s="8">
        <v>21</v>
      </c>
      <c r="B26" s="19">
        <v>30</v>
      </c>
      <c r="C26" s="27" t="s">
        <v>49</v>
      </c>
      <c r="D26" s="22" t="s">
        <v>47</v>
      </c>
      <c r="E26" s="14">
        <v>15.77</v>
      </c>
      <c r="F26" s="12">
        <v>15.65</v>
      </c>
      <c r="G26" s="16">
        <f t="shared" si="0"/>
        <v>15.65</v>
      </c>
    </row>
    <row r="27" spans="1:7" ht="15" customHeight="1">
      <c r="A27" s="8">
        <v>22</v>
      </c>
      <c r="B27" s="20">
        <v>31</v>
      </c>
      <c r="C27" s="29" t="s">
        <v>24</v>
      </c>
      <c r="D27" s="22" t="s">
        <v>48</v>
      </c>
      <c r="E27" s="14">
        <v>16</v>
      </c>
      <c r="F27" s="12">
        <v>15.77</v>
      </c>
      <c r="G27" s="17">
        <f t="shared" si="0"/>
        <v>15.77</v>
      </c>
    </row>
    <row r="28" spans="1:7" ht="15" customHeight="1">
      <c r="A28" s="8">
        <v>23</v>
      </c>
      <c r="B28" s="19">
        <v>29</v>
      </c>
      <c r="C28" s="27" t="s">
        <v>12</v>
      </c>
      <c r="D28" s="23" t="s">
        <v>50</v>
      </c>
      <c r="E28" s="14">
        <v>16.03</v>
      </c>
      <c r="F28" s="12">
        <v>15.83</v>
      </c>
      <c r="G28" s="16">
        <f t="shared" si="0"/>
        <v>15.83</v>
      </c>
    </row>
    <row r="29" spans="1:7" ht="15" customHeight="1">
      <c r="A29" s="8">
        <v>24</v>
      </c>
      <c r="B29" s="20">
        <v>32</v>
      </c>
      <c r="C29" s="29" t="s">
        <v>2</v>
      </c>
      <c r="D29" s="22" t="s">
        <v>47</v>
      </c>
      <c r="E29" s="14">
        <v>17.809999999999999</v>
      </c>
      <c r="F29" s="12">
        <v>15.88</v>
      </c>
      <c r="G29" s="17">
        <f t="shared" si="0"/>
        <v>15.88</v>
      </c>
    </row>
    <row r="30" spans="1:7" ht="15" customHeight="1">
      <c r="A30" s="8">
        <v>25</v>
      </c>
      <c r="B30" s="19">
        <v>35</v>
      </c>
      <c r="C30" s="29" t="s">
        <v>0</v>
      </c>
      <c r="D30" s="23" t="s">
        <v>45</v>
      </c>
      <c r="E30" s="14">
        <v>15.95</v>
      </c>
      <c r="F30" s="12">
        <v>16.61</v>
      </c>
      <c r="G30" s="16">
        <f t="shared" si="0"/>
        <v>15.95</v>
      </c>
    </row>
    <row r="31" spans="1:7" ht="15" customHeight="1">
      <c r="A31" s="8">
        <v>26</v>
      </c>
      <c r="B31" s="20">
        <v>22</v>
      </c>
      <c r="C31" s="27" t="s">
        <v>56</v>
      </c>
      <c r="D31" s="22" t="s">
        <v>55</v>
      </c>
      <c r="E31" s="14">
        <v>15.99</v>
      </c>
      <c r="F31" s="12">
        <v>17.36</v>
      </c>
      <c r="G31" s="16">
        <f t="shared" si="0"/>
        <v>15.99</v>
      </c>
    </row>
    <row r="32" spans="1:7" ht="15" customHeight="1">
      <c r="A32" s="8">
        <v>27</v>
      </c>
      <c r="B32" s="19">
        <v>38</v>
      </c>
      <c r="C32" s="30" t="s">
        <v>68</v>
      </c>
      <c r="D32" s="22" t="s">
        <v>73</v>
      </c>
      <c r="E32" s="14">
        <v>16.07</v>
      </c>
      <c r="F32" s="12">
        <v>16.05</v>
      </c>
      <c r="G32" s="16">
        <f t="shared" si="0"/>
        <v>16.05</v>
      </c>
    </row>
    <row r="33" spans="1:7" ht="15" customHeight="1">
      <c r="A33" s="8">
        <v>28</v>
      </c>
      <c r="B33" s="20">
        <v>34</v>
      </c>
      <c r="C33" s="29" t="s">
        <v>7</v>
      </c>
      <c r="D33" s="22" t="s">
        <v>46</v>
      </c>
      <c r="E33" s="14">
        <v>25.77</v>
      </c>
      <c r="F33" s="12">
        <v>16.5</v>
      </c>
      <c r="G33" s="17">
        <f t="shared" si="0"/>
        <v>16.5</v>
      </c>
    </row>
    <row r="34" spans="1:7" ht="15" customHeight="1">
      <c r="A34" s="8">
        <v>29</v>
      </c>
      <c r="B34" s="19">
        <v>36</v>
      </c>
      <c r="C34" s="30" t="s">
        <v>1</v>
      </c>
      <c r="D34" s="23" t="s">
        <v>44</v>
      </c>
      <c r="E34" s="14">
        <v>17.32</v>
      </c>
      <c r="F34" s="12">
        <v>16.78</v>
      </c>
      <c r="G34" s="16">
        <f t="shared" si="0"/>
        <v>16.78</v>
      </c>
    </row>
    <row r="35" spans="1:7" ht="15" customHeight="1">
      <c r="A35" s="8">
        <v>30</v>
      </c>
      <c r="B35" s="20">
        <v>37</v>
      </c>
      <c r="C35" s="30" t="s">
        <v>42</v>
      </c>
      <c r="D35" s="22" t="s">
        <v>43</v>
      </c>
      <c r="E35" s="14">
        <v>18.36</v>
      </c>
      <c r="F35" s="12">
        <v>16.91</v>
      </c>
      <c r="G35" s="15">
        <f t="shared" si="0"/>
        <v>16.91</v>
      </c>
    </row>
    <row r="36" spans="1:7" ht="15" customHeight="1">
      <c r="A36" s="8">
        <v>31</v>
      </c>
      <c r="B36" s="19">
        <v>26</v>
      </c>
      <c r="C36" s="28" t="s">
        <v>11</v>
      </c>
      <c r="D36" s="22" t="s">
        <v>51</v>
      </c>
      <c r="E36" s="14">
        <v>17.02</v>
      </c>
      <c r="F36" s="12">
        <v>18.79</v>
      </c>
      <c r="G36" s="17">
        <f t="shared" si="0"/>
        <v>17.02</v>
      </c>
    </row>
    <row r="37" spans="1:7" ht="15" customHeight="1">
      <c r="A37" s="8">
        <v>32</v>
      </c>
      <c r="B37" s="20">
        <v>23</v>
      </c>
      <c r="C37" s="32" t="s">
        <v>37</v>
      </c>
      <c r="D37" s="23" t="s">
        <v>54</v>
      </c>
      <c r="E37" s="14">
        <v>17.03</v>
      </c>
      <c r="F37" s="12">
        <v>19.25</v>
      </c>
      <c r="G37" s="17">
        <f t="shared" si="0"/>
        <v>17.03</v>
      </c>
    </row>
    <row r="38" spans="1:7" ht="15" customHeight="1">
      <c r="A38" s="8">
        <v>33</v>
      </c>
      <c r="B38" s="19">
        <v>33</v>
      </c>
      <c r="C38" s="29" t="s">
        <v>71</v>
      </c>
      <c r="D38" s="25" t="s">
        <v>72</v>
      </c>
      <c r="E38" s="14">
        <v>19.95</v>
      </c>
      <c r="F38" s="12">
        <v>17.36</v>
      </c>
      <c r="G38" s="15">
        <f t="shared" si="0"/>
        <v>17.36</v>
      </c>
    </row>
    <row r="39" spans="1:7" ht="15" customHeight="1">
      <c r="A39" s="8">
        <v>34</v>
      </c>
      <c r="B39" s="20">
        <v>24</v>
      </c>
      <c r="C39" s="27" t="s">
        <v>5</v>
      </c>
      <c r="D39" s="24" t="s">
        <v>53</v>
      </c>
      <c r="E39" s="14">
        <v>18.72</v>
      </c>
      <c r="F39" s="12">
        <v>17.36</v>
      </c>
      <c r="G39" s="17">
        <f t="shared" si="0"/>
        <v>17.36</v>
      </c>
    </row>
    <row r="40" spans="1:7" ht="15" customHeight="1">
      <c r="A40" s="8">
        <v>35</v>
      </c>
      <c r="B40" s="19">
        <v>13</v>
      </c>
      <c r="C40" s="27" t="s">
        <v>69</v>
      </c>
      <c r="D40" s="25" t="s">
        <v>70</v>
      </c>
      <c r="E40" s="14">
        <v>19.78</v>
      </c>
      <c r="F40" s="12">
        <v>17.5</v>
      </c>
      <c r="G40" s="17">
        <f t="shared" si="0"/>
        <v>17.5</v>
      </c>
    </row>
    <row r="41" spans="1:7" ht="15" customHeight="1">
      <c r="A41" s="8">
        <v>36</v>
      </c>
      <c r="B41" s="20">
        <v>27</v>
      </c>
      <c r="C41" s="28" t="s">
        <v>14</v>
      </c>
      <c r="D41" s="24" t="s">
        <v>43</v>
      </c>
      <c r="E41" s="14">
        <v>17.559999999999999</v>
      </c>
      <c r="F41" s="12">
        <v>22.58</v>
      </c>
      <c r="G41" s="16">
        <f t="shared" si="0"/>
        <v>17.559999999999999</v>
      </c>
    </row>
    <row r="42" spans="1:7" ht="15" customHeight="1">
      <c r="A42" s="8">
        <v>37</v>
      </c>
      <c r="B42" s="19">
        <v>17</v>
      </c>
      <c r="C42" s="28" t="s">
        <v>13</v>
      </c>
      <c r="D42" s="24" t="s">
        <v>60</v>
      </c>
      <c r="E42" s="12">
        <v>17.899999999999999</v>
      </c>
      <c r="F42" s="12">
        <v>17.649999999999999</v>
      </c>
      <c r="G42" s="17">
        <f t="shared" si="0"/>
        <v>17.649999999999999</v>
      </c>
    </row>
    <row r="43" spans="1:7" ht="15" customHeight="1">
      <c r="A43" s="8">
        <v>38</v>
      </c>
      <c r="B43" s="20">
        <v>25</v>
      </c>
      <c r="C43" s="28" t="s">
        <v>9</v>
      </c>
      <c r="D43" s="22" t="s">
        <v>51</v>
      </c>
      <c r="E43" s="12">
        <v>18.329999999999998</v>
      </c>
      <c r="F43" s="12">
        <v>26.47</v>
      </c>
      <c r="G43" s="17">
        <f t="shared" si="0"/>
        <v>18.329999999999998</v>
      </c>
    </row>
    <row r="44" spans="1:7" ht="15" customHeight="1"/>
    <row r="45" spans="1:7" ht="15" customHeight="1"/>
    <row r="46" spans="1:7" ht="15" customHeight="1"/>
    <row r="47" spans="1:7" ht="15" customHeight="1"/>
    <row r="48" spans="1:7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86" spans="1:1">
      <c r="A186" s="8">
        <v>183</v>
      </c>
    </row>
  </sheetData>
  <protectedRanges>
    <protectedRange sqref="E134:F134 E150:F150 K15:L15 E9:F41" name="Oblast2_3"/>
    <protectedRange sqref="B153:F186 B44:F119 E120:F133 B120:D152 E135:F149 E151:F152 E42:F43 E6:F8" name="Oblast1_3"/>
    <protectedRange sqref="I15:J15 B6:D43" name="Oblast1_3_1"/>
  </protectedRanges>
  <mergeCells count="2">
    <mergeCell ref="B2:G2"/>
    <mergeCell ref="B3:G3"/>
  </mergeCells>
  <pageMargins left="0.28000000000000003" right="0.3" top="0.78740157499999996" bottom="0.78740157499999996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 Věž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Casomira</dc:creator>
  <cp:lastModifiedBy>V</cp:lastModifiedBy>
  <cp:lastPrinted>2013-06-26T14:15:50Z</cp:lastPrinted>
  <dcterms:created xsi:type="dcterms:W3CDTF">2012-05-24T19:30:27Z</dcterms:created>
  <dcterms:modified xsi:type="dcterms:W3CDTF">2013-06-26T20:20:35Z</dcterms:modified>
</cp:coreProperties>
</file>