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230" yWindow="-15" windowWidth="10275" windowHeight="8460" activeTab="1"/>
  </bookViews>
  <sheets>
    <sheet name="celkově" sheetId="3" r:id="rId1"/>
    <sheet name="podle kategorií" sheetId="1" r:id="rId2"/>
  </sheets>
  <definedNames>
    <definedName name="_xlnm._FilterDatabase" localSheetId="0" hidden="1">celkově!$A$2:$J$75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5" i="3" l="1"/>
  <c r="J84" i="3"/>
  <c r="J83" i="3"/>
  <c r="J82" i="3"/>
  <c r="J81" i="3"/>
  <c r="J80" i="3"/>
  <c r="J79" i="3"/>
  <c r="J78" i="3"/>
  <c r="J77" i="3"/>
  <c r="J61" i="3"/>
  <c r="J53" i="3"/>
  <c r="J47" i="3"/>
  <c r="J45" i="3"/>
  <c r="J63" i="3"/>
  <c r="J59" i="3"/>
  <c r="J41" i="3"/>
  <c r="J36" i="3"/>
  <c r="J35" i="3"/>
  <c r="J27" i="3"/>
  <c r="J25" i="3"/>
  <c r="J24" i="3"/>
  <c r="J23" i="3"/>
  <c r="J21" i="3"/>
  <c r="J20" i="3"/>
  <c r="J19" i="3"/>
  <c r="J15" i="3"/>
  <c r="J11" i="3"/>
  <c r="J8" i="3"/>
  <c r="J7" i="3"/>
  <c r="J5" i="3"/>
  <c r="J65" i="3"/>
  <c r="J64" i="3"/>
  <c r="J62" i="3"/>
  <c r="J60" i="3"/>
  <c r="J58" i="3"/>
  <c r="J57" i="3"/>
  <c r="J56" i="3"/>
  <c r="J55" i="3"/>
  <c r="J54" i="3"/>
  <c r="J52" i="3"/>
  <c r="J51" i="3"/>
  <c r="J50" i="3"/>
  <c r="J49" i="3"/>
  <c r="J48" i="3"/>
  <c r="J46" i="3"/>
  <c r="J44" i="3"/>
  <c r="J43" i="3"/>
  <c r="J42" i="3"/>
  <c r="J40" i="3"/>
  <c r="J39" i="3"/>
  <c r="J38" i="3"/>
  <c r="J37" i="3"/>
  <c r="J34" i="3"/>
  <c r="J33" i="3"/>
  <c r="J32" i="3"/>
  <c r="J31" i="3"/>
  <c r="J30" i="3"/>
  <c r="J29" i="3"/>
  <c r="J28" i="3"/>
  <c r="J26" i="3"/>
  <c r="J22" i="3"/>
  <c r="J18" i="3"/>
  <c r="J17" i="3"/>
  <c r="J16" i="3"/>
  <c r="J14" i="3"/>
  <c r="J13" i="3"/>
  <c r="J12" i="3"/>
  <c r="J10" i="3"/>
  <c r="J9" i="3"/>
  <c r="J6" i="3"/>
  <c r="J4" i="3"/>
  <c r="J3" i="3"/>
  <c r="J19" i="1"/>
  <c r="J78" i="1"/>
  <c r="J69" i="1"/>
  <c r="J65" i="1"/>
  <c r="J25" i="1"/>
  <c r="J16" i="1"/>
  <c r="J33" i="1"/>
  <c r="J23" i="1"/>
  <c r="J21" i="1"/>
  <c r="J36" i="1"/>
  <c r="J22" i="1"/>
  <c r="J74" i="1"/>
  <c r="J26" i="1"/>
  <c r="J72" i="1"/>
  <c r="J77" i="1"/>
  <c r="J30" i="1"/>
  <c r="J20" i="1"/>
  <c r="J24" i="1"/>
  <c r="J67" i="1"/>
  <c r="J62" i="1"/>
  <c r="J29" i="1"/>
  <c r="J71" i="1"/>
  <c r="J70" i="1"/>
  <c r="J10" i="1"/>
  <c r="J32" i="1"/>
  <c r="J17" i="1"/>
  <c r="J14" i="1"/>
  <c r="J84" i="1"/>
  <c r="J81" i="1"/>
  <c r="J75" i="1"/>
  <c r="J15" i="1"/>
  <c r="J13" i="1"/>
  <c r="J31" i="1"/>
  <c r="J63" i="1"/>
  <c r="J76" i="1"/>
  <c r="J68" i="1"/>
  <c r="J38" i="1"/>
  <c r="J44" i="1"/>
  <c r="J27" i="1"/>
  <c r="J18" i="1"/>
  <c r="J39" i="1"/>
  <c r="J34" i="1"/>
  <c r="J73" i="1"/>
  <c r="J37" i="1"/>
  <c r="J7" i="1"/>
  <c r="J82" i="1"/>
  <c r="J35" i="1"/>
  <c r="J8" i="1"/>
  <c r="J12" i="1"/>
  <c r="J66" i="1"/>
  <c r="J9" i="1"/>
  <c r="J3" i="1"/>
  <c r="J64" i="1"/>
  <c r="J11" i="1"/>
  <c r="J41" i="1"/>
  <c r="J40" i="1"/>
  <c r="J83" i="1"/>
  <c r="J28" i="1"/>
  <c r="J42" i="1"/>
  <c r="J5" i="1"/>
  <c r="J4" i="1"/>
  <c r="J6" i="1"/>
  <c r="J89" i="1"/>
  <c r="J88" i="1"/>
  <c r="J94" i="1"/>
  <c r="J92" i="1"/>
  <c r="J95" i="1"/>
  <c r="J93" i="1"/>
  <c r="J91" i="1"/>
  <c r="J87" i="1"/>
  <c r="J90" i="1"/>
  <c r="J43" i="1" l="1"/>
</calcChain>
</file>

<file path=xl/sharedStrings.xml><?xml version="1.0" encoding="utf-8"?>
<sst xmlns="http://schemas.openxmlformats.org/spreadsheetml/2006/main" count="668" uniqueCount="200">
  <si>
    <t>Startovní 
číslo</t>
  </si>
  <si>
    <t>Závodník</t>
  </si>
  <si>
    <t>Kat.</t>
  </si>
  <si>
    <t>Čas
závodníka</t>
  </si>
  <si>
    <t>A</t>
  </si>
  <si>
    <t>B</t>
  </si>
  <si>
    <t>C</t>
  </si>
  <si>
    <t>DIS</t>
  </si>
  <si>
    <t>N</t>
  </si>
  <si>
    <t>Michal Janováč</t>
  </si>
  <si>
    <t>Rudolf Mališ</t>
  </si>
  <si>
    <t>Jan Šigut</t>
  </si>
  <si>
    <t>Radim Tomášek</t>
  </si>
  <si>
    <t>Daniel Kouřil</t>
  </si>
  <si>
    <t>Jiří Dolan</t>
  </si>
  <si>
    <t>Tomáš Zobaník</t>
  </si>
  <si>
    <t>Martin Turek</t>
  </si>
  <si>
    <t>Ondřej Fabián</t>
  </si>
  <si>
    <t>Lysek Filip</t>
  </si>
  <si>
    <t>Martin Štábl</t>
  </si>
  <si>
    <t>Michal Morav</t>
  </si>
  <si>
    <t>Václav Bažant</t>
  </si>
  <si>
    <t>Jiří Štábl</t>
  </si>
  <si>
    <t>Petr Pažický</t>
  </si>
  <si>
    <t>Radek Šmigura</t>
  </si>
  <si>
    <t>Filip Kiss</t>
  </si>
  <si>
    <t>Aleš Baklík</t>
  </si>
  <si>
    <t>Petr Sladký</t>
  </si>
  <si>
    <t>Marcel Dal</t>
  </si>
  <si>
    <t>Tomáš Václavek</t>
  </si>
  <si>
    <t>Zbyněk Kadlčík</t>
  </si>
  <si>
    <t>Marian Hodboď</t>
  </si>
  <si>
    <t>Michael Plaček</t>
  </si>
  <si>
    <t>Jiří Košek</t>
  </si>
  <si>
    <t>Pavel Popelka</t>
  </si>
  <si>
    <t>Jan Semerád</t>
  </si>
  <si>
    <t>Michal Přecechtěl</t>
  </si>
  <si>
    <t>Václav Vančura</t>
  </si>
  <si>
    <t>Martin Hruška</t>
  </si>
  <si>
    <t>Zdeněk Vrána</t>
  </si>
  <si>
    <t>Petr Smilek</t>
  </si>
  <si>
    <t>Michal Stejskal</t>
  </si>
  <si>
    <t>Martin Januš</t>
  </si>
  <si>
    <t>Josef Vlk</t>
  </si>
  <si>
    <t>Tomáš Houf</t>
  </si>
  <si>
    <t>Josef Frýdl</t>
  </si>
  <si>
    <t>Radek Jakeš</t>
  </si>
  <si>
    <t>Martin Holec</t>
  </si>
  <si>
    <t>Radim Pokorný</t>
  </si>
  <si>
    <t>Petr Müller</t>
  </si>
  <si>
    <t>Petr Boček</t>
  </si>
  <si>
    <t>David Řehulka</t>
  </si>
  <si>
    <t>David Pospěch</t>
  </si>
  <si>
    <t>Roman Viej</t>
  </si>
  <si>
    <t>Jan Kořínek</t>
  </si>
  <si>
    <t>Josef Palát</t>
  </si>
  <si>
    <t>Jan Sláma</t>
  </si>
  <si>
    <t>Petr Navrátil</t>
  </si>
  <si>
    <t>Michal Fišer</t>
  </si>
  <si>
    <t>Václav Janů</t>
  </si>
  <si>
    <t>Šimek Petr</t>
  </si>
  <si>
    <t>František Betlach</t>
  </si>
  <si>
    <t>Michal Hock</t>
  </si>
  <si>
    <t>Petr Pačes</t>
  </si>
  <si>
    <t>Milan Pařil</t>
  </si>
  <si>
    <t>Tomáš Petřivý</t>
  </si>
  <si>
    <t>Petr Vyhnálek</t>
  </si>
  <si>
    <t>Pavel Havlena</t>
  </si>
  <si>
    <t>Snášel Marek</t>
  </si>
  <si>
    <t>David Pašek</t>
  </si>
  <si>
    <t>Adam Ryš</t>
  </si>
  <si>
    <t>Ondřej Rosenkranz</t>
  </si>
  <si>
    <t>Jan Haderka</t>
  </si>
  <si>
    <t>Petr Haderka</t>
  </si>
  <si>
    <t>Stanislav Kalvoda</t>
  </si>
  <si>
    <t>Jaroslav Poukar</t>
  </si>
  <si>
    <t>Petr Moleš</t>
  </si>
  <si>
    <t>Jiří Dvořák</t>
  </si>
  <si>
    <t>Laurinas urbonavičus</t>
  </si>
  <si>
    <t>Jan Koterec</t>
  </si>
  <si>
    <t>Zdeněk Janoš</t>
  </si>
  <si>
    <t>Zdeněk Hubáček</t>
  </si>
  <si>
    <t>Jurgis Rumincevas</t>
  </si>
  <si>
    <t>Piotr Gonera</t>
  </si>
  <si>
    <t>Kamil Piotrowski</t>
  </si>
  <si>
    <t>Radek Kladiva</t>
  </si>
  <si>
    <t>Jiří Vitásek</t>
  </si>
  <si>
    <t>Blanka Krčálová</t>
  </si>
  <si>
    <t>Vít Malenovský</t>
  </si>
  <si>
    <t>Radka Malchárková</t>
  </si>
  <si>
    <t>Martin Plšek</t>
  </si>
  <si>
    <t>Iveta Holanová</t>
  </si>
  <si>
    <t>Ludmila Humpálová</t>
  </si>
  <si>
    <t>Pavlína Havlenová</t>
  </si>
  <si>
    <t>Markéta Školotíková</t>
  </si>
  <si>
    <t>Jana Kolibová</t>
  </si>
  <si>
    <t>Hana Havlíčková</t>
  </si>
  <si>
    <t>Denisa Izvorská</t>
  </si>
  <si>
    <t>Dolní Vítkovice</t>
  </si>
  <si>
    <t>Petr Weinhofer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</si>
  <si>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</si>
  <si>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</si>
  <si>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</si>
  <si>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</si>
  <si>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</si>
  <si>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</si>
  <si>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</si>
  <si>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</si>
  <si>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</si>
  <si>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</si>
  <si>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</si>
  <si>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</si>
  <si>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</si>
  <si>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</si>
  <si>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</si>
  <si>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</si>
  <si>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</si>
  <si>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</si>
  <si>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</si>
  <si>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</si>
  <si>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</si>
  <si>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</si>
  <si>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</si>
  <si>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</si>
  <si>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</si>
  <si>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</si>
  <si>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</si>
  <si>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</si>
  <si>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</si>
  <si>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</si>
  <si>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</si>
  <si>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</si>
  <si>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</si>
  <si>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</si>
  <si>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</si>
  <si>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</si>
  <si>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</si>
  <si>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</si>
  <si>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</si>
  <si>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</si>
  <si>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</si>
  <si>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</si>
  <si>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</si>
  <si>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</si>
  <si>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</si>
  <si>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</si>
  <si>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</si>
  <si>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</si>
  <si>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</si>
  <si>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</si>
  <si>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</si>
  <si>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</si>
  <si>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</si>
  <si>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</si>
  <si>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</si>
  <si>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</si>
  <si>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</si>
  <si>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</si>
  <si>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</si>
  <si>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</si>
  <si>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</si>
  <si>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</si>
  <si>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</si>
  <si>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</si>
  <si>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</si>
  <si>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</si>
  <si>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</si>
  <si>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</si>
  <si>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</si>
  <si>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</si>
  <si>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</si>
  <si>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</si>
  <si>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</si>
  <si>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HZS JMK</t>
  </si>
  <si>
    <t>Stanice Vlašim</t>
  </si>
  <si>
    <t>HZS Vysočina</t>
  </si>
  <si>
    <t>HZS HKH</t>
  </si>
  <si>
    <t>HZS JČK</t>
  </si>
  <si>
    <t>HZS ZLK</t>
  </si>
  <si>
    <t>Laurinas Urbonavičus</t>
  </si>
  <si>
    <t>JSDH Hulín</t>
  </si>
  <si>
    <t>HZS HSK</t>
  </si>
  <si>
    <t>HZSP Vítkovice</t>
  </si>
  <si>
    <t>Vranová Lhota</t>
  </si>
  <si>
    <t>HZS Chomutov</t>
  </si>
  <si>
    <t>HZSP letiště Ostrava</t>
  </si>
  <si>
    <t>HZS MSK</t>
  </si>
  <si>
    <t>HZS OLK</t>
  </si>
  <si>
    <t>JSDH Mosty u Jablunkova</t>
  </si>
  <si>
    <t>SDH Salaš</t>
  </si>
  <si>
    <t>JSDH Jihlava</t>
  </si>
  <si>
    <t>SŽDC Česká Třebová</t>
  </si>
  <si>
    <t>HZS Přerov</t>
  </si>
  <si>
    <t>HZS LIK</t>
  </si>
  <si>
    <t>DEZA a.s</t>
  </si>
  <si>
    <t>HZS Praha</t>
  </si>
  <si>
    <t>JSDH Uničov</t>
  </si>
  <si>
    <t>HZS LBK</t>
  </si>
  <si>
    <t>Výsledný čas</t>
  </si>
  <si>
    <t>Celkový čas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</si>
</sst>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mm:ss.0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20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theme="0"/>
        <bgColor indexed="34"/>
      </patternFill>
    </fill>
    <fill>
      <patternFill patternType="solid">
        <fgColor rgb="FFD9D9D9"/>
        <bgColor rgb="FFEEECE1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8" fillId="4" borderId="1" xfId="0" applyFont="1" applyFill="1" applyBorder="1" applyAlignment="1">
      <alignment horizontal="center"/>
    </xf>
    <xf numFmtId="0" fontId="0" fillId="0" borderId="1" xfId="0" applyFont="1" applyBorder="1" applyAlignment="1" applyProtection="1">
      <alignment horizontal="left" vertical="center" indent="1" shrinkToFit="1"/>
      <protection locked="0"/>
    </xf>
    <xf numFmtId="0" fontId="7" fillId="5" borderId="1" xfId="0" applyFont="1" applyFill="1" applyBorder="1" applyAlignment="1">
      <alignment horizontal="center"/>
    </xf>
    <xf numFmtId="0" fontId="0" fillId="0" borderId="1" xfId="0" applyBorder="1" applyAlignment="1" applyProtection="1">
      <alignment horizontal="left" vertical="center" indent="1" shrinkToFit="1"/>
      <protection locked="0"/>
    </xf>
    <xf numFmtId="165" fontId="1" fillId="0" borderId="1" xfId="1" applyNumberFormat="1" applyBorder="1" applyAlignment="1" applyProtection="1">
      <alignment horizontal="center" vertical="center"/>
      <protection locked="0"/>
    </xf>
    <xf numFmtId="165" fontId="0" fillId="0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0" xfId="0" applyBorder="1"/>
    <xf numFmtId="0" fontId="8" fillId="4" borderId="12" xfId="0" applyFont="1" applyFill="1" applyBorder="1" applyAlignment="1">
      <alignment horizontal="center"/>
    </xf>
    <xf numFmtId="0" fontId="0" fillId="0" borderId="12" xfId="0" applyFont="1" applyBorder="1" applyAlignment="1" applyProtection="1">
      <alignment horizontal="left" vertical="center" indent="1" shrinkToFit="1"/>
      <protection locked="0"/>
    </xf>
    <xf numFmtId="165" fontId="1" fillId="0" borderId="12" xfId="1" applyNumberFormat="1" applyBorder="1" applyAlignment="1" applyProtection="1">
      <alignment horizontal="center" vertical="center"/>
      <protection locked="0"/>
    </xf>
    <xf numFmtId="0" fontId="0" fillId="0" borderId="2" xfId="0" applyBorder="1"/>
    <xf numFmtId="0" fontId="0" fillId="0" borderId="3" xfId="0" applyBorder="1"/>
    <xf numFmtId="0" fontId="8" fillId="4" borderId="4" xfId="0" applyFont="1" applyFill="1" applyBorder="1" applyAlignment="1">
      <alignment horizontal="center"/>
    </xf>
    <xf numFmtId="0" fontId="0" fillId="0" borderId="4" xfId="0" applyFont="1" applyBorder="1" applyAlignment="1" applyProtection="1">
      <alignment horizontal="left" vertical="center" indent="1" shrinkToFit="1"/>
      <protection locked="0"/>
    </xf>
    <xf numFmtId="165" fontId="1" fillId="0" borderId="4" xfId="1" applyNumberFormat="1" applyBorder="1" applyAlignment="1" applyProtection="1">
      <alignment horizontal="center" vertical="center"/>
      <protection locked="0"/>
    </xf>
    <xf numFmtId="165" fontId="1" fillId="0" borderId="13" xfId="1" applyNumberFormat="1" applyBorder="1" applyAlignment="1" applyProtection="1">
      <alignment horizontal="center" vertical="center"/>
      <protection locked="0"/>
    </xf>
    <xf numFmtId="165" fontId="0" fillId="0" borderId="5" xfId="0" applyNumberFormat="1" applyFill="1" applyBorder="1" applyAlignment="1">
      <alignment horizontal="center"/>
    </xf>
    <xf numFmtId="165" fontId="1" fillId="0" borderId="5" xfId="1" applyNumberFormat="1" applyBorder="1" applyAlignment="1" applyProtection="1">
      <alignment horizontal="center" vertical="center"/>
      <protection locked="0"/>
    </xf>
    <xf numFmtId="165" fontId="0" fillId="0" borderId="5" xfId="0" applyNumberFormat="1" applyBorder="1" applyAlignment="1">
      <alignment horizontal="center"/>
    </xf>
    <xf numFmtId="165" fontId="1" fillId="0" borderId="6" xfId="1" applyNumberFormat="1" applyBorder="1" applyAlignment="1" applyProtection="1">
      <alignment horizontal="center" vertical="center"/>
      <protection locked="0"/>
    </xf>
    <xf numFmtId="165" fontId="0" fillId="0" borderId="7" xfId="0" applyNumberFormat="1" applyBorder="1"/>
    <xf numFmtId="165" fontId="0" fillId="0" borderId="8" xfId="0" applyNumberFormat="1" applyBorder="1"/>
    <xf numFmtId="165" fontId="0" fillId="0" borderId="9" xfId="0" applyNumberFormat="1" applyBorder="1"/>
    <xf numFmtId="0" fontId="8" fillId="4" borderId="11" xfId="0" applyFont="1" applyFill="1" applyBorder="1" applyAlignment="1">
      <alignment horizontal="center"/>
    </xf>
    <xf numFmtId="0" fontId="0" fillId="0" borderId="11" xfId="0" applyFont="1" applyBorder="1" applyAlignment="1" applyProtection="1">
      <alignment horizontal="left" vertical="center" indent="1" shrinkToFit="1"/>
      <protection locked="0"/>
    </xf>
    <xf numFmtId="165" fontId="1" fillId="0" borderId="11" xfId="1" applyNumberFormat="1" applyBorder="1" applyAlignment="1" applyProtection="1">
      <alignment horizontal="center" vertical="center"/>
      <protection locked="0"/>
    </xf>
    <xf numFmtId="165" fontId="0" fillId="0" borderId="11" xfId="0" applyNumberFormat="1" applyBorder="1"/>
    <xf numFmtId="0" fontId="0" fillId="0" borderId="14" xfId="0" applyFont="1" applyBorder="1" applyAlignment="1" applyProtection="1">
      <alignment horizontal="left" vertical="center" indent="1" shrinkToFit="1"/>
      <protection locked="0"/>
    </xf>
    <xf numFmtId="0" fontId="0" fillId="0" borderId="15" xfId="0" applyFont="1" applyBorder="1" applyAlignment="1" applyProtection="1">
      <alignment horizontal="left" vertical="center" indent="1" shrinkToFit="1"/>
      <protection locked="0"/>
    </xf>
    <xf numFmtId="165" fontId="1" fillId="0" borderId="16" xfId="1" applyNumberFormat="1" applyBorder="1" applyAlignment="1" applyProtection="1">
      <alignment horizontal="center" vertical="center"/>
      <protection locked="0"/>
    </xf>
    <xf numFmtId="165" fontId="0" fillId="0" borderId="16" xfId="0" applyNumberFormat="1" applyBorder="1" applyAlignment="1">
      <alignment horizontal="center"/>
    </xf>
    <xf numFmtId="0" fontId="0" fillId="0" borderId="17" xfId="0" applyBorder="1"/>
    <xf numFmtId="0" fontId="6" fillId="2" borderId="7" xfId="1" applyFont="1" applyFill="1" applyBorder="1" applyAlignment="1">
      <alignment horizontal="center" vertical="center" wrapText="1"/>
    </xf>
    <xf numFmtId="0" fontId="0" fillId="0" borderId="20" xfId="0" applyBorder="1"/>
    <xf numFmtId="0" fontId="8" fillId="4" borderId="14" xfId="0" applyFont="1" applyFill="1" applyBorder="1" applyAlignment="1">
      <alignment horizontal="center"/>
    </xf>
    <xf numFmtId="165" fontId="1" fillId="0" borderId="14" xfId="1" applyNumberFormat="1" applyBorder="1" applyAlignment="1" applyProtection="1">
      <alignment horizontal="center" vertical="center"/>
      <protection locked="0"/>
    </xf>
    <xf numFmtId="165" fontId="1" fillId="0" borderId="21" xfId="1" applyNumberFormat="1" applyBorder="1" applyAlignment="1" applyProtection="1">
      <alignment horizontal="center" vertical="center"/>
      <protection locked="0"/>
    </xf>
    <xf numFmtId="165" fontId="0" fillId="0" borderId="22" xfId="0" applyNumberFormat="1" applyBorder="1"/>
    <xf numFmtId="0" fontId="0" fillId="0" borderId="23" xfId="0" applyBorder="1"/>
    <xf numFmtId="0" fontId="6" fillId="2" borderId="24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/>
    </xf>
    <xf numFmtId="0" fontId="6" fillId="2" borderId="25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164" fontId="3" fillId="3" borderId="27" xfId="1" applyNumberFormat="1" applyFont="1" applyFill="1" applyBorder="1" applyAlignment="1" applyProtection="1">
      <alignment horizontal="center" vertical="center"/>
      <protection locked="0"/>
    </xf>
    <xf numFmtId="164" fontId="4" fillId="3" borderId="26" xfId="1" applyNumberFormat="1" applyFont="1" applyFill="1" applyBorder="1" applyAlignment="1" applyProtection="1">
      <alignment horizontal="center" vertical="center"/>
      <protection locked="0"/>
    </xf>
    <xf numFmtId="14" fontId="5" fillId="0" borderId="26" xfId="1" applyNumberFormat="1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6" fillId="2" borderId="30" xfId="1" applyFont="1" applyFill="1" applyBorder="1" applyAlignment="1">
      <alignment horizontal="center" vertical="center" wrapText="1"/>
    </xf>
    <xf numFmtId="0" fontId="6" fillId="2" borderId="30" xfId="1" applyFont="1" applyFill="1" applyBorder="1" applyAlignment="1">
      <alignment horizontal="center" vertical="center"/>
    </xf>
    <xf numFmtId="0" fontId="6" fillId="2" borderId="31" xfId="1" applyFont="1" applyFill="1" applyBorder="1" applyAlignment="1">
      <alignment horizontal="center" vertical="center" wrapText="1"/>
    </xf>
    <xf numFmtId="0" fontId="2" fillId="0" borderId="26" xfId="1" applyFont="1" applyBorder="1" applyAlignment="1" applyProtection="1">
      <alignment horizontal="center" vertical="center"/>
      <protection locked="0"/>
    </xf>
    <xf numFmtId="0" fontId="2" fillId="0" borderId="18" xfId="1" applyFont="1" applyBorder="1" applyAlignment="1" applyProtection="1">
      <alignment horizontal="center" vertical="center"/>
      <protection locked="0"/>
    </xf>
  </cellXfs>
  <cellStyles count="2">
    <cellStyle name="Excel Built-in 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view="pageBreakPreview" topLeftCell="A42" zoomScale="60" zoomScaleNormal="100" workbookViewId="0">
      <selection activeCell="N15" sqref="N15"/>
    </sheetView>
  </sheetViews>
  <sheetFormatPr defaultRowHeight="15" x14ac:dyDescent="0.25"/>
  <cols>
    <col min="1" max="1" width="3.5703125" bestFit="1" customWidth="1"/>
    <col min="2" max="2" width="6.5703125" customWidth="1"/>
    <col min="3" max="4" width="19.140625" customWidth="1"/>
    <col min="5" max="5" width="4.28515625" customWidth="1"/>
    <col min="6" max="6" width="12.28515625" customWidth="1"/>
    <col min="7" max="7" width="12.140625" customWidth="1"/>
    <col min="8" max="8" width="10.42578125" customWidth="1"/>
    <col min="9" max="9" width="12.5703125" customWidth="1"/>
    <col min="10" max="10" width="9.85546875" customWidth="1"/>
  </cols>
  <sheetData>
    <row r="1" spans="1:10" ht="27" thickBot="1" x14ac:dyDescent="0.3">
      <c r="A1" s="33"/>
      <c r="B1" s="53" t="s">
        <v>98</v>
      </c>
      <c r="C1" s="53"/>
      <c r="D1" s="53"/>
      <c r="E1" s="54"/>
      <c r="F1" s="45"/>
      <c r="G1" s="46"/>
      <c r="H1" s="46"/>
      <c r="I1" s="47">
        <v>41881</v>
      </c>
      <c r="J1" s="48"/>
    </row>
    <row r="2" spans="1:10" ht="45" x14ac:dyDescent="0.25">
      <c r="A2" s="49"/>
      <c r="B2" s="50" t="s">
        <v>0</v>
      </c>
      <c r="C2" s="51" t="s">
        <v>1</v>
      </c>
      <c r="D2" s="51"/>
      <c r="E2" s="51" t="s">
        <v>2</v>
      </c>
      <c r="F2" s="50" t="s">
        <v>3</v>
      </c>
      <c r="G2" s="50" t="s">
        <v>3</v>
      </c>
      <c r="H2" s="50" t="s">
        <v>3</v>
      </c>
      <c r="I2" s="52" t="s">
        <v>3</v>
      </c>
      <c r="J2" s="34" t="s">
        <v>198</v>
      </c>
    </row>
    <row r="3" spans="1:10" x14ac:dyDescent="0.25">
      <c r="A3" s="12" t="s">
        <v>100</v>
      </c>
      <c r="B3" s="1">
        <v>79</v>
      </c>
      <c r="C3" s="2" t="s">
        <v>76</v>
      </c>
      <c r="D3" s="2" t="s">
        <v>173</v>
      </c>
      <c r="E3" s="2" t="s">
        <v>4</v>
      </c>
      <c r="F3" s="5">
        <v>1.0712962962962965E-3</v>
      </c>
      <c r="G3" s="5">
        <v>1.7342592592592592E-3</v>
      </c>
      <c r="H3" s="5">
        <v>9.1134259259259261E-4</v>
      </c>
      <c r="I3" s="19">
        <v>1.2037037037037038E-3</v>
      </c>
      <c r="J3" s="23">
        <f t="shared" ref="J3:J34" si="0">SUM(F3,G3,H3,I3)</f>
        <v>4.9206018518518522E-3</v>
      </c>
    </row>
    <row r="4" spans="1:10" x14ac:dyDescent="0.25">
      <c r="A4" s="12" t="s">
        <v>101</v>
      </c>
      <c r="B4" s="1">
        <v>93</v>
      </c>
      <c r="C4" s="2" t="s">
        <v>90</v>
      </c>
      <c r="D4" s="2" t="s">
        <v>187</v>
      </c>
      <c r="E4" s="2" t="s">
        <v>4</v>
      </c>
      <c r="F4" s="5">
        <v>1.1732638888888888E-3</v>
      </c>
      <c r="G4" s="5">
        <v>1.8291666666666667E-3</v>
      </c>
      <c r="H4" s="5">
        <v>8.7569444444444457E-4</v>
      </c>
      <c r="I4" s="19">
        <v>1.1921296296296296E-3</v>
      </c>
      <c r="J4" s="23">
        <f t="shared" si="0"/>
        <v>5.0702546296296294E-3</v>
      </c>
    </row>
    <row r="5" spans="1:10" x14ac:dyDescent="0.25">
      <c r="A5" s="12" t="s">
        <v>102</v>
      </c>
      <c r="B5" s="1">
        <v>37</v>
      </c>
      <c r="C5" s="2" t="s">
        <v>36</v>
      </c>
      <c r="D5" s="2" t="s">
        <v>187</v>
      </c>
      <c r="E5" s="2" t="s">
        <v>5</v>
      </c>
      <c r="F5" s="5">
        <v>1.2576388888888889E-3</v>
      </c>
      <c r="G5" s="5">
        <v>1.7374999999999997E-3</v>
      </c>
      <c r="H5" s="5">
        <v>9.5104166666666655E-4</v>
      </c>
      <c r="I5" s="19">
        <v>1.1574074074074073E-3</v>
      </c>
      <c r="J5" s="23">
        <f t="shared" si="0"/>
        <v>5.1035879629629625E-3</v>
      </c>
    </row>
    <row r="6" spans="1:10" x14ac:dyDescent="0.25">
      <c r="A6" s="12" t="s">
        <v>103</v>
      </c>
      <c r="B6" s="1">
        <v>88</v>
      </c>
      <c r="C6" s="2" t="s">
        <v>85</v>
      </c>
      <c r="D6" s="2" t="s">
        <v>174</v>
      </c>
      <c r="E6" s="2" t="s">
        <v>4</v>
      </c>
      <c r="F6" s="5">
        <v>1.2362268518518519E-3</v>
      </c>
      <c r="G6" s="5">
        <v>1.7359953703703702E-3</v>
      </c>
      <c r="H6" s="5">
        <v>9.4016203703703699E-4</v>
      </c>
      <c r="I6" s="19">
        <v>1.2384259259259258E-3</v>
      </c>
      <c r="J6" s="23">
        <f t="shared" si="0"/>
        <v>5.1508101851851845E-3</v>
      </c>
    </row>
    <row r="7" spans="1:10" x14ac:dyDescent="0.25">
      <c r="A7" s="12" t="s">
        <v>104</v>
      </c>
      <c r="B7" s="1">
        <v>55</v>
      </c>
      <c r="C7" s="2" t="s">
        <v>53</v>
      </c>
      <c r="D7" s="2" t="s">
        <v>186</v>
      </c>
      <c r="E7" s="2" t="s">
        <v>5</v>
      </c>
      <c r="F7" s="6">
        <v>1.1230324074074074E-3</v>
      </c>
      <c r="G7" s="5">
        <v>1.813888888888889E-3</v>
      </c>
      <c r="H7" s="6">
        <v>9.7534722222222218E-4</v>
      </c>
      <c r="I7" s="18">
        <v>1.25E-3</v>
      </c>
      <c r="J7" s="23">
        <f t="shared" si="0"/>
        <v>5.1622685185185192E-3</v>
      </c>
    </row>
    <row r="8" spans="1:10" x14ac:dyDescent="0.25">
      <c r="A8" s="12" t="s">
        <v>105</v>
      </c>
      <c r="B8" s="1">
        <v>80</v>
      </c>
      <c r="C8" s="2" t="s">
        <v>77</v>
      </c>
      <c r="D8" s="2" t="s">
        <v>177</v>
      </c>
      <c r="E8" s="2" t="s">
        <v>5</v>
      </c>
      <c r="F8" s="5">
        <v>1.061689814814815E-3</v>
      </c>
      <c r="G8" s="5">
        <v>1.7826388888888889E-3</v>
      </c>
      <c r="H8" s="5">
        <v>9.9803240740740733E-4</v>
      </c>
      <c r="I8" s="19">
        <v>1.3541666666666667E-3</v>
      </c>
      <c r="J8" s="23">
        <f t="shared" si="0"/>
        <v>5.1965277777777782E-3</v>
      </c>
    </row>
    <row r="9" spans="1:10" x14ac:dyDescent="0.25">
      <c r="A9" s="12" t="s">
        <v>106</v>
      </c>
      <c r="B9" s="1">
        <v>91</v>
      </c>
      <c r="C9" s="2" t="s">
        <v>88</v>
      </c>
      <c r="D9" s="2" t="s">
        <v>173</v>
      </c>
      <c r="E9" s="2" t="s">
        <v>4</v>
      </c>
      <c r="F9" s="5">
        <v>1.2342592592592594E-3</v>
      </c>
      <c r="G9" s="5">
        <v>1.8980324074074073E-3</v>
      </c>
      <c r="H9" s="5">
        <v>9.6168981481481485E-4</v>
      </c>
      <c r="I9" s="19">
        <v>1.2384259259259258E-3</v>
      </c>
      <c r="J9" s="23">
        <f t="shared" si="0"/>
        <v>5.3324074074074072E-3</v>
      </c>
    </row>
    <row r="10" spans="1:10" x14ac:dyDescent="0.25">
      <c r="A10" s="12" t="s">
        <v>107</v>
      </c>
      <c r="B10" s="1">
        <v>69</v>
      </c>
      <c r="C10" s="2" t="s">
        <v>66</v>
      </c>
      <c r="D10" s="2" t="s">
        <v>175</v>
      </c>
      <c r="E10" s="2" t="s">
        <v>4</v>
      </c>
      <c r="F10" s="5">
        <v>1.2516203703703704E-3</v>
      </c>
      <c r="G10" s="5">
        <v>1.888425925925926E-3</v>
      </c>
      <c r="H10" s="5">
        <v>9.4849537037037027E-4</v>
      </c>
      <c r="I10" s="19">
        <v>1.261574074074074E-3</v>
      </c>
      <c r="J10" s="23">
        <f t="shared" si="0"/>
        <v>5.3501157407407404E-3</v>
      </c>
    </row>
    <row r="11" spans="1:10" x14ac:dyDescent="0.25">
      <c r="A11" s="12" t="s">
        <v>108</v>
      </c>
      <c r="B11" s="1">
        <v>8</v>
      </c>
      <c r="C11" s="2" t="s">
        <v>15</v>
      </c>
      <c r="D11" s="2" t="s">
        <v>192</v>
      </c>
      <c r="E11" s="2" t="s">
        <v>5</v>
      </c>
      <c r="F11" s="5">
        <v>1.2827546296296296E-3</v>
      </c>
      <c r="G11" s="5">
        <v>1.7853009259259261E-3</v>
      </c>
      <c r="H11" s="5">
        <v>9.5972222222222238E-4</v>
      </c>
      <c r="I11" s="19">
        <v>1.3888888888888889E-3</v>
      </c>
      <c r="J11" s="23">
        <f t="shared" si="0"/>
        <v>5.4166666666666669E-3</v>
      </c>
    </row>
    <row r="12" spans="1:10" x14ac:dyDescent="0.25">
      <c r="A12" s="12" t="s">
        <v>109</v>
      </c>
      <c r="B12" s="1">
        <v>74</v>
      </c>
      <c r="C12" s="2" t="s">
        <v>71</v>
      </c>
      <c r="D12" s="2" t="s">
        <v>176</v>
      </c>
      <c r="E12" s="2" t="s">
        <v>4</v>
      </c>
      <c r="F12" s="5">
        <v>1.2063657407407407E-3</v>
      </c>
      <c r="G12" s="5">
        <v>1.9908564814814815E-3</v>
      </c>
      <c r="H12" s="5">
        <v>9.9537037037037042E-4</v>
      </c>
      <c r="I12" s="19">
        <v>1.2268518518518518E-3</v>
      </c>
      <c r="J12" s="23">
        <f t="shared" si="0"/>
        <v>5.4194444444444437E-3</v>
      </c>
    </row>
    <row r="13" spans="1:10" x14ac:dyDescent="0.25">
      <c r="A13" s="12" t="s">
        <v>110</v>
      </c>
      <c r="B13" s="1">
        <v>78</v>
      </c>
      <c r="C13" s="2" t="s">
        <v>75</v>
      </c>
      <c r="D13" s="2" t="s">
        <v>177</v>
      </c>
      <c r="E13" s="2" t="s">
        <v>4</v>
      </c>
      <c r="F13" s="7">
        <v>1.1385416666666666E-3</v>
      </c>
      <c r="G13" s="7">
        <v>1.8890046296296296E-3</v>
      </c>
      <c r="H13" s="7">
        <v>9.8958333333333342E-4</v>
      </c>
      <c r="I13" s="20">
        <v>1.4120370370370369E-3</v>
      </c>
      <c r="J13" s="23">
        <f t="shared" si="0"/>
        <v>5.4291666666666672E-3</v>
      </c>
    </row>
    <row r="14" spans="1:10" x14ac:dyDescent="0.25">
      <c r="A14" s="12" t="s">
        <v>111</v>
      </c>
      <c r="B14" s="1">
        <v>41</v>
      </c>
      <c r="C14" s="2" t="s">
        <v>40</v>
      </c>
      <c r="D14" s="2" t="s">
        <v>178</v>
      </c>
      <c r="E14" s="2" t="s">
        <v>4</v>
      </c>
      <c r="F14" s="5">
        <v>1.3015046296296297E-3</v>
      </c>
      <c r="G14" s="5">
        <v>2.2218749999999999E-3</v>
      </c>
      <c r="H14" s="5">
        <v>9.038194444444444E-4</v>
      </c>
      <c r="I14" s="19">
        <v>1.1111111111111111E-3</v>
      </c>
      <c r="J14" s="23">
        <f t="shared" si="0"/>
        <v>5.5383101851851852E-3</v>
      </c>
    </row>
    <row r="15" spans="1:10" x14ac:dyDescent="0.25">
      <c r="A15" s="12" t="s">
        <v>112</v>
      </c>
      <c r="B15" s="1">
        <v>77</v>
      </c>
      <c r="C15" s="2" t="s">
        <v>74</v>
      </c>
      <c r="D15" s="2" t="s">
        <v>173</v>
      </c>
      <c r="E15" s="2" t="s">
        <v>5</v>
      </c>
      <c r="F15" s="7">
        <v>1.224074074074074E-3</v>
      </c>
      <c r="G15" s="7">
        <v>1.9717592592592595E-3</v>
      </c>
      <c r="H15" s="7">
        <v>9.780092592592592E-4</v>
      </c>
      <c r="I15" s="20">
        <v>1.3657407407407409E-3</v>
      </c>
      <c r="J15" s="23">
        <f t="shared" si="0"/>
        <v>5.5395833333333339E-3</v>
      </c>
    </row>
    <row r="16" spans="1:10" x14ac:dyDescent="0.25">
      <c r="A16" s="12" t="s">
        <v>113</v>
      </c>
      <c r="B16" s="1">
        <v>81</v>
      </c>
      <c r="C16" s="2" t="s">
        <v>78</v>
      </c>
      <c r="D16" s="2"/>
      <c r="E16" s="2" t="s">
        <v>4</v>
      </c>
      <c r="F16" s="5">
        <v>1.3324074074074074E-3</v>
      </c>
      <c r="G16" s="5">
        <v>1.8143518518518519E-3</v>
      </c>
      <c r="H16" s="5">
        <v>9.7731481481481476E-4</v>
      </c>
      <c r="I16" s="19">
        <v>1.4583333333333334E-3</v>
      </c>
      <c r="J16" s="23">
        <f t="shared" si="0"/>
        <v>5.5824074074074075E-3</v>
      </c>
    </row>
    <row r="17" spans="1:10" x14ac:dyDescent="0.25">
      <c r="A17" s="12" t="s">
        <v>114</v>
      </c>
      <c r="B17" s="1">
        <v>75</v>
      </c>
      <c r="C17" s="2" t="s">
        <v>72</v>
      </c>
      <c r="D17" s="2" t="s">
        <v>180</v>
      </c>
      <c r="E17" s="2" t="s">
        <v>4</v>
      </c>
      <c r="F17" s="7">
        <v>1.2278935185185186E-3</v>
      </c>
      <c r="G17" s="7">
        <v>2.071990740740741E-3</v>
      </c>
      <c r="H17" s="7">
        <v>1.001736111111111E-3</v>
      </c>
      <c r="I17" s="20">
        <v>1.2847222222222223E-3</v>
      </c>
      <c r="J17" s="23">
        <f t="shared" si="0"/>
        <v>5.5863425925925924E-3</v>
      </c>
    </row>
    <row r="18" spans="1:10" x14ac:dyDescent="0.25">
      <c r="A18" s="12" t="s">
        <v>115</v>
      </c>
      <c r="B18" s="1">
        <v>53</v>
      </c>
      <c r="C18" s="2" t="s">
        <v>51</v>
      </c>
      <c r="D18" s="2" t="s">
        <v>181</v>
      </c>
      <c r="E18" s="2" t="s">
        <v>4</v>
      </c>
      <c r="F18" s="5">
        <v>1.2358796296296297E-3</v>
      </c>
      <c r="G18" s="5">
        <v>2.2358796296296298E-3</v>
      </c>
      <c r="H18" s="5">
        <v>9.2222222222222228E-4</v>
      </c>
      <c r="I18" s="19">
        <v>1.2731481481481483E-3</v>
      </c>
      <c r="J18" s="23">
        <f t="shared" si="0"/>
        <v>5.6671296296296296E-3</v>
      </c>
    </row>
    <row r="19" spans="1:10" x14ac:dyDescent="0.25">
      <c r="A19" s="12" t="s">
        <v>116</v>
      </c>
      <c r="B19" s="1">
        <v>36</v>
      </c>
      <c r="C19" s="2" t="s">
        <v>35</v>
      </c>
      <c r="D19" s="2" t="s">
        <v>193</v>
      </c>
      <c r="E19" s="2" t="s">
        <v>5</v>
      </c>
      <c r="F19" s="5">
        <v>1.4341435185185186E-3</v>
      </c>
      <c r="G19" s="5">
        <v>1.9093749999999998E-3</v>
      </c>
      <c r="H19" s="5">
        <v>1.0584490740740741E-3</v>
      </c>
      <c r="I19" s="19">
        <v>1.3078703703703705E-3</v>
      </c>
      <c r="J19" s="23">
        <f t="shared" si="0"/>
        <v>5.7098379629629634E-3</v>
      </c>
    </row>
    <row r="20" spans="1:10" x14ac:dyDescent="0.25">
      <c r="A20" s="12" t="s">
        <v>117</v>
      </c>
      <c r="B20" s="1">
        <v>58</v>
      </c>
      <c r="C20" s="2" t="s">
        <v>55</v>
      </c>
      <c r="D20" s="2" t="s">
        <v>194</v>
      </c>
      <c r="E20" s="2" t="s">
        <v>5</v>
      </c>
      <c r="F20" s="5">
        <v>1.4028935185185184E-3</v>
      </c>
      <c r="G20" s="5">
        <v>2.1166666666666664E-3</v>
      </c>
      <c r="H20" s="5">
        <v>9.4375000000000004E-4</v>
      </c>
      <c r="I20" s="19">
        <v>1.25E-3</v>
      </c>
      <c r="J20" s="23">
        <f t="shared" si="0"/>
        <v>5.713310185185185E-3</v>
      </c>
    </row>
    <row r="21" spans="1:10" x14ac:dyDescent="0.25">
      <c r="A21" s="12" t="s">
        <v>118</v>
      </c>
      <c r="B21" s="1">
        <v>5</v>
      </c>
      <c r="C21" s="2" t="s">
        <v>13</v>
      </c>
      <c r="D21" s="2" t="s">
        <v>191</v>
      </c>
      <c r="E21" s="2" t="s">
        <v>5</v>
      </c>
      <c r="F21" s="5">
        <v>1.3020833333333333E-3</v>
      </c>
      <c r="G21" s="5">
        <v>2.1909722222222222E-3</v>
      </c>
      <c r="H21" s="5">
        <v>1.0047453703703703E-3</v>
      </c>
      <c r="I21" s="19">
        <v>1.25E-3</v>
      </c>
      <c r="J21" s="23">
        <f t="shared" si="0"/>
        <v>5.7478009259259262E-3</v>
      </c>
    </row>
    <row r="22" spans="1:10" x14ac:dyDescent="0.25">
      <c r="A22" s="12" t="s">
        <v>119</v>
      </c>
      <c r="B22" s="1">
        <v>44</v>
      </c>
      <c r="C22" s="2" t="s">
        <v>42</v>
      </c>
      <c r="D22" s="2" t="s">
        <v>178</v>
      </c>
      <c r="E22" s="2" t="s">
        <v>4</v>
      </c>
      <c r="F22" s="5">
        <v>1.3943287037037034E-3</v>
      </c>
      <c r="G22" s="5">
        <v>2.082523148148148E-3</v>
      </c>
      <c r="H22" s="5">
        <v>1.0653935185185185E-3</v>
      </c>
      <c r="I22" s="19">
        <v>1.2962962962962963E-3</v>
      </c>
      <c r="J22" s="23">
        <f t="shared" si="0"/>
        <v>5.8385416666666664E-3</v>
      </c>
    </row>
    <row r="23" spans="1:10" x14ac:dyDescent="0.25">
      <c r="A23" s="12" t="s">
        <v>120</v>
      </c>
      <c r="B23" s="1">
        <v>40</v>
      </c>
      <c r="C23" s="2" t="s">
        <v>39</v>
      </c>
      <c r="D23" s="2" t="s">
        <v>197</v>
      </c>
      <c r="E23" s="2" t="s">
        <v>5</v>
      </c>
      <c r="F23" s="5">
        <v>1.4557870370370369E-3</v>
      </c>
      <c r="G23" s="5">
        <v>2.2087962962962964E-3</v>
      </c>
      <c r="H23" s="5">
        <v>1.0016203703703704E-3</v>
      </c>
      <c r="I23" s="19">
        <v>1.2037037037037038E-3</v>
      </c>
      <c r="J23" s="23">
        <f t="shared" si="0"/>
        <v>5.869907407407407E-3</v>
      </c>
    </row>
    <row r="24" spans="1:10" x14ac:dyDescent="0.25">
      <c r="A24" s="12" t="s">
        <v>121</v>
      </c>
      <c r="B24" s="1">
        <v>39</v>
      </c>
      <c r="C24" s="2" t="s">
        <v>38</v>
      </c>
      <c r="D24" s="2" t="s">
        <v>178</v>
      </c>
      <c r="E24" s="2" t="s">
        <v>5</v>
      </c>
      <c r="F24" s="5">
        <v>1.1881944444444444E-3</v>
      </c>
      <c r="G24" s="5">
        <v>2.0976851851851851E-3</v>
      </c>
      <c r="H24" s="5">
        <v>1.069212962962963E-3</v>
      </c>
      <c r="I24" s="19">
        <v>1.5277777777777779E-3</v>
      </c>
      <c r="J24" s="23">
        <f t="shared" si="0"/>
        <v>5.8828703703703708E-3</v>
      </c>
    </row>
    <row r="25" spans="1:10" x14ac:dyDescent="0.25">
      <c r="A25" s="12" t="s">
        <v>122</v>
      </c>
      <c r="B25" s="1">
        <v>30</v>
      </c>
      <c r="C25" s="2" t="s">
        <v>30</v>
      </c>
      <c r="D25" s="2"/>
      <c r="E25" s="2" t="s">
        <v>5</v>
      </c>
      <c r="F25" s="5">
        <v>1.4709490740740742E-3</v>
      </c>
      <c r="G25" s="5">
        <v>2.1130787037037034E-3</v>
      </c>
      <c r="H25" s="5">
        <v>1.1230324074074074E-3</v>
      </c>
      <c r="I25" s="19">
        <v>1.2152777777777778E-3</v>
      </c>
      <c r="J25" s="23">
        <f t="shared" si="0"/>
        <v>5.9223379629629626E-3</v>
      </c>
    </row>
    <row r="26" spans="1:10" x14ac:dyDescent="0.25">
      <c r="A26" s="12" t="s">
        <v>123</v>
      </c>
      <c r="B26" s="1">
        <v>52</v>
      </c>
      <c r="C26" s="2" t="s">
        <v>50</v>
      </c>
      <c r="D26" s="2" t="s">
        <v>182</v>
      </c>
      <c r="E26" s="2" t="s">
        <v>4</v>
      </c>
      <c r="F26" s="5">
        <v>1.3068287037037035E-3</v>
      </c>
      <c r="G26" s="5">
        <v>2.2061342592592592E-3</v>
      </c>
      <c r="H26" s="5">
        <v>9.7361111111111118E-4</v>
      </c>
      <c r="I26" s="19">
        <v>1.4467592592592594E-3</v>
      </c>
      <c r="J26" s="23">
        <f t="shared" si="0"/>
        <v>5.933333333333333E-3</v>
      </c>
    </row>
    <row r="27" spans="1:10" x14ac:dyDescent="0.25">
      <c r="A27" s="12" t="s">
        <v>124</v>
      </c>
      <c r="B27" s="1">
        <v>67</v>
      </c>
      <c r="C27" s="2" t="s">
        <v>64</v>
      </c>
      <c r="D27" s="2" t="s">
        <v>175</v>
      </c>
      <c r="E27" s="2" t="s">
        <v>5</v>
      </c>
      <c r="F27" s="5">
        <v>1.2465277777777776E-3</v>
      </c>
      <c r="G27" s="5">
        <v>2.1849537037037037E-3</v>
      </c>
      <c r="H27" s="5">
        <v>1.0211805555555556E-3</v>
      </c>
      <c r="I27" s="19">
        <v>1.5393518518518519E-3</v>
      </c>
      <c r="J27" s="23">
        <f t="shared" si="0"/>
        <v>5.9920138888888887E-3</v>
      </c>
    </row>
    <row r="28" spans="1:10" x14ac:dyDescent="0.25">
      <c r="A28" s="12" t="s">
        <v>125</v>
      </c>
      <c r="B28" s="1">
        <v>16</v>
      </c>
      <c r="C28" s="2" t="s">
        <v>19</v>
      </c>
      <c r="D28" s="2" t="s">
        <v>183</v>
      </c>
      <c r="E28" s="2" t="s">
        <v>4</v>
      </c>
      <c r="F28" s="5">
        <v>1.3681712962962961E-3</v>
      </c>
      <c r="G28" s="5">
        <v>2.2444444444444443E-3</v>
      </c>
      <c r="H28" s="5">
        <v>1.0805555555555555E-3</v>
      </c>
      <c r="I28" s="19">
        <v>1.3194444444444443E-3</v>
      </c>
      <c r="J28" s="23">
        <f t="shared" si="0"/>
        <v>6.0126157407407402E-3</v>
      </c>
    </row>
    <row r="29" spans="1:10" x14ac:dyDescent="0.25">
      <c r="A29" s="12" t="s">
        <v>126</v>
      </c>
      <c r="B29" s="1">
        <v>43</v>
      </c>
      <c r="C29" s="2" t="s">
        <v>99</v>
      </c>
      <c r="D29" s="2" t="s">
        <v>184</v>
      </c>
      <c r="E29" s="2" t="s">
        <v>4</v>
      </c>
      <c r="F29" s="5">
        <v>1.3408564814814817E-3</v>
      </c>
      <c r="G29" s="5">
        <v>2.2403935185185187E-3</v>
      </c>
      <c r="H29" s="5">
        <v>1.0304398148148148E-3</v>
      </c>
      <c r="I29" s="19">
        <v>1.4120370370370369E-3</v>
      </c>
      <c r="J29" s="23">
        <f t="shared" si="0"/>
        <v>6.0237268518518522E-3</v>
      </c>
    </row>
    <row r="30" spans="1:10" x14ac:dyDescent="0.25">
      <c r="A30" s="12" t="s">
        <v>127</v>
      </c>
      <c r="B30" s="1">
        <v>64</v>
      </c>
      <c r="C30" s="2" t="s">
        <v>61</v>
      </c>
      <c r="D30" s="2"/>
      <c r="E30" s="2" t="s">
        <v>4</v>
      </c>
      <c r="F30" s="5">
        <v>1.5082175925925925E-3</v>
      </c>
      <c r="G30" s="5">
        <v>2.2559027777777777E-3</v>
      </c>
      <c r="H30" s="5">
        <v>1.0231481481481482E-3</v>
      </c>
      <c r="I30" s="19">
        <v>1.261574074074074E-3</v>
      </c>
      <c r="J30" s="23">
        <f t="shared" si="0"/>
        <v>6.0488425925925918E-3</v>
      </c>
    </row>
    <row r="31" spans="1:10" x14ac:dyDescent="0.25">
      <c r="A31" s="12" t="s">
        <v>128</v>
      </c>
      <c r="B31" s="1">
        <v>2</v>
      </c>
      <c r="C31" s="2" t="s">
        <v>10</v>
      </c>
      <c r="D31" s="2" t="s">
        <v>185</v>
      </c>
      <c r="E31" s="2" t="s">
        <v>4</v>
      </c>
      <c r="F31" s="5">
        <v>1.0368055555555554E-3</v>
      </c>
      <c r="G31" s="5">
        <v>2.2332175925925926E-3</v>
      </c>
      <c r="H31" s="5">
        <v>1.2585648148148148E-3</v>
      </c>
      <c r="I31" s="19">
        <v>1.5624999999999999E-3</v>
      </c>
      <c r="J31" s="23">
        <f t="shared" si="0"/>
        <v>6.0910879629629622E-3</v>
      </c>
    </row>
    <row r="32" spans="1:10" x14ac:dyDescent="0.25">
      <c r="A32" s="12" t="s">
        <v>129</v>
      </c>
      <c r="B32" s="1">
        <v>34</v>
      </c>
      <c r="C32" s="2" t="s">
        <v>33</v>
      </c>
      <c r="D32" s="2" t="s">
        <v>197</v>
      </c>
      <c r="E32" s="2" t="s">
        <v>4</v>
      </c>
      <c r="F32" s="6">
        <v>1.4265046296296298E-3</v>
      </c>
      <c r="G32" s="5">
        <v>2.070949074074074E-3</v>
      </c>
      <c r="H32" s="5">
        <v>1.2408564814814815E-3</v>
      </c>
      <c r="I32" s="19">
        <v>1.4120370370370369E-3</v>
      </c>
      <c r="J32" s="23">
        <f t="shared" si="0"/>
        <v>6.1503472222222228E-3</v>
      </c>
    </row>
    <row r="33" spans="1:10" x14ac:dyDescent="0.25">
      <c r="A33" s="12" t="s">
        <v>130</v>
      </c>
      <c r="B33" s="1">
        <v>20</v>
      </c>
      <c r="C33" s="2" t="s">
        <v>23</v>
      </c>
      <c r="D33" s="2" t="s">
        <v>186</v>
      </c>
      <c r="E33" s="2" t="s">
        <v>4</v>
      </c>
      <c r="F33" s="5">
        <v>1.2542824074074073E-3</v>
      </c>
      <c r="G33" s="5">
        <v>2.1472222222222222E-3</v>
      </c>
      <c r="H33" s="5">
        <v>1.2392361111111111E-3</v>
      </c>
      <c r="I33" s="19">
        <v>1.5393518518518519E-3</v>
      </c>
      <c r="J33" s="23">
        <f t="shared" si="0"/>
        <v>6.1800925925925921E-3</v>
      </c>
    </row>
    <row r="34" spans="1:10" x14ac:dyDescent="0.25">
      <c r="A34" s="12" t="s">
        <v>131</v>
      </c>
      <c r="B34" s="1">
        <v>24</v>
      </c>
      <c r="C34" s="2" t="s">
        <v>26</v>
      </c>
      <c r="D34" s="2" t="s">
        <v>178</v>
      </c>
      <c r="E34" s="2" t="s">
        <v>4</v>
      </c>
      <c r="F34" s="5">
        <v>1.5307870370370371E-3</v>
      </c>
      <c r="G34" s="5">
        <v>2.3614583333333335E-3</v>
      </c>
      <c r="H34" s="5">
        <v>1.0072916666666665E-3</v>
      </c>
      <c r="I34" s="19">
        <v>1.2962962962962963E-3</v>
      </c>
      <c r="J34" s="23">
        <f t="shared" si="0"/>
        <v>6.1958333333333336E-3</v>
      </c>
    </row>
    <row r="35" spans="1:10" x14ac:dyDescent="0.25">
      <c r="A35" s="12" t="s">
        <v>132</v>
      </c>
      <c r="B35" s="1">
        <v>25</v>
      </c>
      <c r="C35" s="2" t="s">
        <v>27</v>
      </c>
      <c r="D35" s="2" t="s">
        <v>178</v>
      </c>
      <c r="E35" s="2" t="s">
        <v>5</v>
      </c>
      <c r="F35" s="5">
        <v>1.5614583333333333E-3</v>
      </c>
      <c r="G35" s="5">
        <v>2.2374999999999999E-3</v>
      </c>
      <c r="H35" s="5">
        <v>1.1346064814814814E-3</v>
      </c>
      <c r="I35" s="19">
        <v>1.3078703703703705E-3</v>
      </c>
      <c r="J35" s="23">
        <f t="shared" ref="J35:J66" si="1">SUM(F35,G35,H35,I35)</f>
        <v>6.2414351851851849E-3</v>
      </c>
    </row>
    <row r="36" spans="1:10" x14ac:dyDescent="0.25">
      <c r="A36" s="12" t="s">
        <v>133</v>
      </c>
      <c r="B36" s="1">
        <v>48</v>
      </c>
      <c r="C36" s="2" t="s">
        <v>46</v>
      </c>
      <c r="D36" s="2" t="s">
        <v>195</v>
      </c>
      <c r="E36" s="2" t="s">
        <v>5</v>
      </c>
      <c r="F36" s="5">
        <v>1.5243055555555554E-3</v>
      </c>
      <c r="G36" s="5">
        <v>2.3153935185185183E-3</v>
      </c>
      <c r="H36" s="5">
        <v>1.0119212962962964E-3</v>
      </c>
      <c r="I36" s="19">
        <v>1.4004629629629629E-3</v>
      </c>
      <c r="J36" s="23">
        <f t="shared" si="1"/>
        <v>6.2520833333333326E-3</v>
      </c>
    </row>
    <row r="37" spans="1:10" x14ac:dyDescent="0.25">
      <c r="A37" s="12" t="s">
        <v>134</v>
      </c>
      <c r="B37" s="1">
        <v>19</v>
      </c>
      <c r="C37" s="2" t="s">
        <v>22</v>
      </c>
      <c r="D37" s="2" t="s">
        <v>183</v>
      </c>
      <c r="E37" s="2" t="s">
        <v>4</v>
      </c>
      <c r="F37" s="5">
        <v>1.4628472222222222E-3</v>
      </c>
      <c r="G37" s="5">
        <v>2.4107638888888889E-3</v>
      </c>
      <c r="H37" s="5">
        <v>1.1763888888888889E-3</v>
      </c>
      <c r="I37" s="19">
        <v>1.3888888888888889E-3</v>
      </c>
      <c r="J37" s="23">
        <f t="shared" si="1"/>
        <v>6.438888888888889E-3</v>
      </c>
    </row>
    <row r="38" spans="1:10" x14ac:dyDescent="0.25">
      <c r="A38" s="12" t="s">
        <v>135</v>
      </c>
      <c r="B38" s="1">
        <v>35</v>
      </c>
      <c r="C38" s="2" t="s">
        <v>34</v>
      </c>
      <c r="D38" s="2" t="s">
        <v>187</v>
      </c>
      <c r="E38" s="2" t="s">
        <v>4</v>
      </c>
      <c r="F38" s="5">
        <v>1.3069444444444446E-3</v>
      </c>
      <c r="G38" s="5">
        <v>2.5344907407407408E-3</v>
      </c>
      <c r="H38" s="5">
        <v>1.1564814814814814E-3</v>
      </c>
      <c r="I38" s="19">
        <v>1.4467592592592594E-3</v>
      </c>
      <c r="J38" s="23">
        <f t="shared" si="1"/>
        <v>6.4446759259259266E-3</v>
      </c>
    </row>
    <row r="39" spans="1:10" x14ac:dyDescent="0.25">
      <c r="A39" s="12" t="s">
        <v>136</v>
      </c>
      <c r="B39" s="1">
        <v>15</v>
      </c>
      <c r="C39" s="2" t="s">
        <v>18</v>
      </c>
      <c r="D39" s="2" t="s">
        <v>188</v>
      </c>
      <c r="E39" s="2" t="s">
        <v>4</v>
      </c>
      <c r="F39" s="5">
        <v>1.4231481481481482E-3</v>
      </c>
      <c r="G39" s="5">
        <v>2.2660879629629632E-3</v>
      </c>
      <c r="H39" s="5">
        <v>1.0946759259259258E-3</v>
      </c>
      <c r="I39" s="19">
        <v>1.6782407407407406E-3</v>
      </c>
      <c r="J39" s="23">
        <f t="shared" si="1"/>
        <v>6.4621527777777776E-3</v>
      </c>
    </row>
    <row r="40" spans="1:10" x14ac:dyDescent="0.25">
      <c r="A40" s="12" t="s">
        <v>137</v>
      </c>
      <c r="B40" s="1">
        <v>28</v>
      </c>
      <c r="C40" s="2" t="s">
        <v>29</v>
      </c>
      <c r="D40" s="2"/>
      <c r="E40" s="2" t="s">
        <v>4</v>
      </c>
      <c r="F40" s="5">
        <v>1.4557870370370369E-3</v>
      </c>
      <c r="G40" s="5">
        <v>2.3436342592592593E-3</v>
      </c>
      <c r="H40" s="5">
        <v>1.1026620370370372E-3</v>
      </c>
      <c r="I40" s="19">
        <v>1.6203703703703703E-3</v>
      </c>
      <c r="J40" s="23">
        <f t="shared" si="1"/>
        <v>6.5224537037037039E-3</v>
      </c>
    </row>
    <row r="41" spans="1:10" x14ac:dyDescent="0.25">
      <c r="A41" s="12" t="s">
        <v>138</v>
      </c>
      <c r="B41" s="1">
        <v>56</v>
      </c>
      <c r="C41" s="2" t="s">
        <v>54</v>
      </c>
      <c r="D41" s="2" t="s">
        <v>195</v>
      </c>
      <c r="E41" s="2" t="s">
        <v>5</v>
      </c>
      <c r="F41" s="5">
        <v>1.43125E-3</v>
      </c>
      <c r="G41" s="5">
        <v>2.1400462962962961E-3</v>
      </c>
      <c r="H41" s="5">
        <v>1.058912037037037E-3</v>
      </c>
      <c r="I41" s="19">
        <v>1.9328703703703704E-3</v>
      </c>
      <c r="J41" s="23">
        <f t="shared" si="1"/>
        <v>6.5630787037037038E-3</v>
      </c>
    </row>
    <row r="42" spans="1:10" x14ac:dyDescent="0.25">
      <c r="A42" s="12" t="s">
        <v>139</v>
      </c>
      <c r="B42" s="1">
        <v>62</v>
      </c>
      <c r="C42" s="2" t="s">
        <v>59</v>
      </c>
      <c r="D42" s="2"/>
      <c r="E42" s="2" t="s">
        <v>4</v>
      </c>
      <c r="F42" s="5">
        <v>1.4901620370370372E-3</v>
      </c>
      <c r="G42" s="5">
        <v>2.4608796296296297E-3</v>
      </c>
      <c r="H42" s="5">
        <v>1.3710648148148148E-3</v>
      </c>
      <c r="I42" s="19">
        <v>1.3888888888888889E-3</v>
      </c>
      <c r="J42" s="23">
        <f t="shared" si="1"/>
        <v>6.7109953703703706E-3</v>
      </c>
    </row>
    <row r="43" spans="1:10" x14ac:dyDescent="0.25">
      <c r="A43" s="12" t="s">
        <v>140</v>
      </c>
      <c r="B43" s="1">
        <v>86</v>
      </c>
      <c r="C43" s="2" t="s">
        <v>83</v>
      </c>
      <c r="D43" s="2"/>
      <c r="E43" s="2" t="s">
        <v>4</v>
      </c>
      <c r="F43" s="5">
        <v>1.4792824074074075E-3</v>
      </c>
      <c r="G43" s="5">
        <v>2.375578703703704E-3</v>
      </c>
      <c r="H43" s="5">
        <v>1.2244212962962964E-3</v>
      </c>
      <c r="I43" s="19">
        <v>1.736111111111111E-3</v>
      </c>
      <c r="J43" s="23">
        <f t="shared" si="1"/>
        <v>6.8153935185185184E-3</v>
      </c>
    </row>
    <row r="44" spans="1:10" x14ac:dyDescent="0.25">
      <c r="A44" s="12" t="s">
        <v>141</v>
      </c>
      <c r="B44" s="1">
        <v>38</v>
      </c>
      <c r="C44" s="2" t="s">
        <v>37</v>
      </c>
      <c r="D44" s="2"/>
      <c r="E44" s="2" t="s">
        <v>4</v>
      </c>
      <c r="F44" s="5">
        <v>1.6200231481481482E-3</v>
      </c>
      <c r="G44" s="5">
        <v>2.4936342592592592E-3</v>
      </c>
      <c r="H44" s="5">
        <v>1.2033564814814815E-3</v>
      </c>
      <c r="I44" s="19">
        <v>1.689814814814815E-3</v>
      </c>
      <c r="J44" s="23">
        <f t="shared" si="1"/>
        <v>7.0068287037037044E-3</v>
      </c>
    </row>
    <row r="45" spans="1:10" x14ac:dyDescent="0.25">
      <c r="A45" s="12" t="s">
        <v>142</v>
      </c>
      <c r="B45" s="1">
        <v>47</v>
      </c>
      <c r="C45" s="2" t="s">
        <v>45</v>
      </c>
      <c r="D45" s="2" t="s">
        <v>178</v>
      </c>
      <c r="E45" s="2" t="s">
        <v>6</v>
      </c>
      <c r="F45" s="5">
        <v>1.8534722222222223E-3</v>
      </c>
      <c r="G45" s="5">
        <v>2.4656249999999999E-3</v>
      </c>
      <c r="H45" s="5">
        <v>1.1952546296296297E-3</v>
      </c>
      <c r="I45" s="19">
        <v>1.5972222222222221E-3</v>
      </c>
      <c r="J45" s="23">
        <f t="shared" si="1"/>
        <v>7.111574074074074E-3</v>
      </c>
    </row>
    <row r="46" spans="1:10" x14ac:dyDescent="0.25">
      <c r="A46" s="12" t="s">
        <v>143</v>
      </c>
      <c r="B46" s="1">
        <v>33</v>
      </c>
      <c r="C46" s="2" t="s">
        <v>32</v>
      </c>
      <c r="D46" s="2"/>
      <c r="E46" s="2" t="s">
        <v>4</v>
      </c>
      <c r="F46" s="5">
        <v>1.5825231481481482E-3</v>
      </c>
      <c r="G46" s="5">
        <v>3.1290509259259257E-3</v>
      </c>
      <c r="H46" s="5">
        <v>1.1863425925925928E-3</v>
      </c>
      <c r="I46" s="19">
        <v>1.4004629629629629E-3</v>
      </c>
      <c r="J46" s="23">
        <f t="shared" si="1"/>
        <v>7.2983796296296295E-3</v>
      </c>
    </row>
    <row r="47" spans="1:10" x14ac:dyDescent="0.25">
      <c r="A47" s="12" t="s">
        <v>144</v>
      </c>
      <c r="B47" s="1">
        <v>70</v>
      </c>
      <c r="C47" s="2" t="s">
        <v>67</v>
      </c>
      <c r="D47" s="2" t="s">
        <v>175</v>
      </c>
      <c r="E47" s="2" t="s">
        <v>6</v>
      </c>
      <c r="F47" s="5">
        <v>1.4609953703703703E-3</v>
      </c>
      <c r="G47" s="5">
        <v>2.5847222222222222E-3</v>
      </c>
      <c r="H47" s="5">
        <v>1.258101851851852E-3</v>
      </c>
      <c r="I47" s="19">
        <v>2.1064814814814813E-3</v>
      </c>
      <c r="J47" s="23">
        <f t="shared" si="1"/>
        <v>7.4103009259259261E-3</v>
      </c>
    </row>
    <row r="48" spans="1:10" x14ac:dyDescent="0.25">
      <c r="A48" s="12" t="s">
        <v>145</v>
      </c>
      <c r="B48" s="1">
        <v>54</v>
      </c>
      <c r="C48" s="2" t="s">
        <v>52</v>
      </c>
      <c r="D48" s="2"/>
      <c r="E48" s="2" t="s">
        <v>4</v>
      </c>
      <c r="F48" s="5">
        <v>1.5021990740740742E-3</v>
      </c>
      <c r="G48" s="5">
        <v>2.7695601851851852E-3</v>
      </c>
      <c r="H48" s="5">
        <v>1.2945601851851853E-3</v>
      </c>
      <c r="I48" s="19">
        <v>1.8634259259259261E-3</v>
      </c>
      <c r="J48" s="23">
        <f t="shared" si="1"/>
        <v>7.4297453703703713E-3</v>
      </c>
    </row>
    <row r="49" spans="1:10" x14ac:dyDescent="0.25">
      <c r="A49" s="12" t="s">
        <v>146</v>
      </c>
      <c r="B49" s="1">
        <v>42</v>
      </c>
      <c r="C49" s="2" t="s">
        <v>41</v>
      </c>
      <c r="D49" s="2"/>
      <c r="E49" s="2" t="s">
        <v>4</v>
      </c>
      <c r="F49" s="5">
        <v>1.6104166666666665E-3</v>
      </c>
      <c r="G49" s="5">
        <v>2.7990740740740741E-3</v>
      </c>
      <c r="H49" s="5">
        <v>1.384375E-3</v>
      </c>
      <c r="I49" s="19">
        <v>1.6435185185185183E-3</v>
      </c>
      <c r="J49" s="23">
        <f t="shared" si="1"/>
        <v>7.437384259259259E-3</v>
      </c>
    </row>
    <row r="50" spans="1:10" x14ac:dyDescent="0.25">
      <c r="A50" s="12" t="s">
        <v>147</v>
      </c>
      <c r="B50" s="1">
        <v>18</v>
      </c>
      <c r="C50" s="2" t="s">
        <v>21</v>
      </c>
      <c r="D50" s="2"/>
      <c r="E50" s="2" t="s">
        <v>4</v>
      </c>
      <c r="F50" s="5">
        <v>1.6690972222222222E-3</v>
      </c>
      <c r="G50" s="5">
        <v>2.4857638888888889E-3</v>
      </c>
      <c r="H50" s="5">
        <v>1.2224537037037037E-3</v>
      </c>
      <c r="I50" s="19">
        <v>2.1180555555555553E-3</v>
      </c>
      <c r="J50" s="23">
        <f t="shared" si="1"/>
        <v>7.4953703703703701E-3</v>
      </c>
    </row>
    <row r="51" spans="1:10" x14ac:dyDescent="0.25">
      <c r="A51" s="12" t="s">
        <v>148</v>
      </c>
      <c r="B51" s="1">
        <v>66</v>
      </c>
      <c r="C51" s="2" t="s">
        <v>63</v>
      </c>
      <c r="D51" s="2"/>
      <c r="E51" s="2" t="s">
        <v>4</v>
      </c>
      <c r="F51" s="5">
        <v>1.4782407407407409E-3</v>
      </c>
      <c r="G51" s="5">
        <v>2.9406250000000001E-3</v>
      </c>
      <c r="H51" s="5">
        <v>1.4418981481481481E-3</v>
      </c>
      <c r="I51" s="19">
        <v>1.7013888888888892E-3</v>
      </c>
      <c r="J51" s="23">
        <f t="shared" si="1"/>
        <v>7.5621527777777779E-3</v>
      </c>
    </row>
    <row r="52" spans="1:10" x14ac:dyDescent="0.25">
      <c r="A52" s="12" t="s">
        <v>149</v>
      </c>
      <c r="B52" s="1">
        <v>72</v>
      </c>
      <c r="C52" s="2" t="s">
        <v>69</v>
      </c>
      <c r="D52" s="2"/>
      <c r="E52" s="2" t="s">
        <v>4</v>
      </c>
      <c r="F52" s="5">
        <v>1.7221064814814816E-3</v>
      </c>
      <c r="G52" s="5">
        <v>2.85787037037037E-3</v>
      </c>
      <c r="H52" s="5">
        <v>1.4284722222222223E-3</v>
      </c>
      <c r="I52" s="19">
        <v>1.5624999999999999E-3</v>
      </c>
      <c r="J52" s="23">
        <f t="shared" si="1"/>
        <v>7.5709490740740737E-3</v>
      </c>
    </row>
    <row r="53" spans="1:10" x14ac:dyDescent="0.25">
      <c r="A53" s="12" t="s">
        <v>150</v>
      </c>
      <c r="B53" s="1">
        <v>84</v>
      </c>
      <c r="C53" s="2" t="s">
        <v>81</v>
      </c>
      <c r="D53" s="29" t="s">
        <v>196</v>
      </c>
      <c r="E53" s="2" t="s">
        <v>6</v>
      </c>
      <c r="F53" s="7">
        <v>1.5543981481481483E-3</v>
      </c>
      <c r="G53" s="7">
        <v>2.7935185185185185E-3</v>
      </c>
      <c r="H53" s="7">
        <v>1.2341435185185183E-3</v>
      </c>
      <c r="I53" s="20">
        <v>1.9907407407407408E-3</v>
      </c>
      <c r="J53" s="23">
        <f t="shared" si="1"/>
        <v>7.5728009259259255E-3</v>
      </c>
    </row>
    <row r="54" spans="1:10" x14ac:dyDescent="0.25">
      <c r="A54" s="12" t="s">
        <v>151</v>
      </c>
      <c r="B54" s="1">
        <v>22</v>
      </c>
      <c r="C54" s="2" t="s">
        <v>25</v>
      </c>
      <c r="D54" s="2"/>
      <c r="E54" s="2" t="s">
        <v>4</v>
      </c>
      <c r="F54" s="5">
        <v>1.4620370370370369E-3</v>
      </c>
      <c r="G54" s="5">
        <v>2.8952546296296296E-3</v>
      </c>
      <c r="H54" s="5">
        <v>1.3815972222222222E-3</v>
      </c>
      <c r="I54" s="19">
        <v>2.0833333333333333E-3</v>
      </c>
      <c r="J54" s="23">
        <f t="shared" si="1"/>
        <v>7.8222222222222217E-3</v>
      </c>
    </row>
    <row r="55" spans="1:10" x14ac:dyDescent="0.25">
      <c r="A55" s="12" t="s">
        <v>152</v>
      </c>
      <c r="B55" s="1">
        <v>68</v>
      </c>
      <c r="C55" s="2" t="s">
        <v>65</v>
      </c>
      <c r="D55" s="2"/>
      <c r="E55" s="2" t="s">
        <v>4</v>
      </c>
      <c r="F55" s="5">
        <v>1.7387731481481484E-3</v>
      </c>
      <c r="G55" s="5">
        <v>3.0575231481481482E-3</v>
      </c>
      <c r="H55" s="5">
        <v>1.3831018518518517E-3</v>
      </c>
      <c r="I55" s="19">
        <v>1.8750000000000001E-3</v>
      </c>
      <c r="J55" s="23">
        <f t="shared" si="1"/>
        <v>8.0543981481481491E-3</v>
      </c>
    </row>
    <row r="56" spans="1:10" x14ac:dyDescent="0.25">
      <c r="A56" s="12" t="s">
        <v>153</v>
      </c>
      <c r="B56" s="1">
        <v>59</v>
      </c>
      <c r="C56" s="2" t="s">
        <v>56</v>
      </c>
      <c r="D56" s="2"/>
      <c r="E56" s="2" t="s">
        <v>4</v>
      </c>
      <c r="F56" s="5">
        <v>1.5769675925925927E-3</v>
      </c>
      <c r="G56" s="5">
        <v>3.4627314814814816E-3</v>
      </c>
      <c r="H56" s="5">
        <v>1.4254629629629628E-3</v>
      </c>
      <c r="I56" s="19">
        <v>1.736111111111111E-3</v>
      </c>
      <c r="J56" s="23">
        <f t="shared" si="1"/>
        <v>8.2012731481481485E-3</v>
      </c>
    </row>
    <row r="57" spans="1:10" x14ac:dyDescent="0.25">
      <c r="A57" s="12" t="s">
        <v>154</v>
      </c>
      <c r="B57" s="1">
        <v>65</v>
      </c>
      <c r="C57" s="2" t="s">
        <v>62</v>
      </c>
      <c r="D57" s="2"/>
      <c r="E57" s="2" t="s">
        <v>4</v>
      </c>
      <c r="F57" s="5">
        <v>1.8429398148148146E-3</v>
      </c>
      <c r="G57" s="5">
        <v>3.094560185185185E-3</v>
      </c>
      <c r="H57" s="5">
        <v>1.5534722222222224E-3</v>
      </c>
      <c r="I57" s="19">
        <v>1.8402777777777777E-3</v>
      </c>
      <c r="J57" s="23">
        <f t="shared" si="1"/>
        <v>8.3312500000000001E-3</v>
      </c>
    </row>
    <row r="58" spans="1:10" x14ac:dyDescent="0.25">
      <c r="A58" s="12" t="s">
        <v>155</v>
      </c>
      <c r="B58" s="1">
        <v>83</v>
      </c>
      <c r="C58" s="2" t="s">
        <v>80</v>
      </c>
      <c r="D58" s="2"/>
      <c r="E58" s="2" t="s">
        <v>4</v>
      </c>
      <c r="F58" s="7">
        <v>1.8663194444444445E-3</v>
      </c>
      <c r="G58" s="7">
        <v>3.3630787037037036E-3</v>
      </c>
      <c r="H58" s="7">
        <v>1.5162037037037036E-3</v>
      </c>
      <c r="I58" s="20">
        <v>1.8402777777777777E-3</v>
      </c>
      <c r="J58" s="23">
        <f t="shared" si="1"/>
        <v>8.5858796296296291E-3</v>
      </c>
    </row>
    <row r="59" spans="1:10" x14ac:dyDescent="0.25">
      <c r="A59" s="12" t="s">
        <v>156</v>
      </c>
      <c r="B59" s="1">
        <v>31</v>
      </c>
      <c r="C59" s="2" t="s">
        <v>31</v>
      </c>
      <c r="D59" s="2"/>
      <c r="E59" s="2" t="s">
        <v>5</v>
      </c>
      <c r="F59" s="5">
        <v>1.6813657407407409E-3</v>
      </c>
      <c r="G59" s="5">
        <v>3.4523148148148147E-3</v>
      </c>
      <c r="H59" s="5">
        <v>1.3912037037037037E-3</v>
      </c>
      <c r="I59" s="19">
        <v>2.1412037037037038E-3</v>
      </c>
      <c r="J59" s="23">
        <f t="shared" si="1"/>
        <v>8.6660879629629622E-3</v>
      </c>
    </row>
    <row r="60" spans="1:10" x14ac:dyDescent="0.25">
      <c r="A60" s="12" t="s">
        <v>157</v>
      </c>
      <c r="B60" s="1">
        <v>82</v>
      </c>
      <c r="C60" s="2" t="s">
        <v>79</v>
      </c>
      <c r="D60" s="2"/>
      <c r="E60" s="2" t="s">
        <v>4</v>
      </c>
      <c r="F60" s="7">
        <v>1.4275462962962963E-3</v>
      </c>
      <c r="G60" s="7">
        <v>3.2600694444444443E-3</v>
      </c>
      <c r="H60" s="7">
        <v>1.651851851851852E-3</v>
      </c>
      <c r="I60" s="32">
        <v>2.5578703703703705E-3</v>
      </c>
      <c r="J60" s="23">
        <f t="shared" si="1"/>
        <v>8.8973379629629628E-3</v>
      </c>
    </row>
    <row r="61" spans="1:10" x14ac:dyDescent="0.25">
      <c r="A61" s="12" t="s">
        <v>158</v>
      </c>
      <c r="B61" s="1">
        <v>45</v>
      </c>
      <c r="C61" s="2" t="s">
        <v>43</v>
      </c>
      <c r="D61" s="2" t="s">
        <v>178</v>
      </c>
      <c r="E61" s="2" t="s">
        <v>6</v>
      </c>
      <c r="F61" s="5">
        <v>1.6532407407407407E-3</v>
      </c>
      <c r="G61" s="5">
        <v>3.2574074074074072E-3</v>
      </c>
      <c r="H61" s="5">
        <v>1.5976851851851848E-3</v>
      </c>
      <c r="I61" s="31">
        <v>2.4652777777777776E-3</v>
      </c>
      <c r="J61" s="23">
        <f t="shared" si="1"/>
        <v>8.973611111111111E-3</v>
      </c>
    </row>
    <row r="62" spans="1:10" x14ac:dyDescent="0.25">
      <c r="A62" s="12" t="s">
        <v>159</v>
      </c>
      <c r="B62" s="1">
        <v>87</v>
      </c>
      <c r="C62" s="2" t="s">
        <v>84</v>
      </c>
      <c r="D62" s="2"/>
      <c r="E62" s="2" t="s">
        <v>4</v>
      </c>
      <c r="F62" s="5">
        <v>1.2775462962962962E-3</v>
      </c>
      <c r="G62" s="5">
        <v>2.9562500000000001E-3</v>
      </c>
      <c r="H62" s="5">
        <v>1.7822916666666666E-3</v>
      </c>
      <c r="I62" s="19">
        <v>3.1134259259259257E-3</v>
      </c>
      <c r="J62" s="23">
        <f t="shared" si="1"/>
        <v>9.1295138888888884E-3</v>
      </c>
    </row>
    <row r="63" spans="1:10" x14ac:dyDescent="0.25">
      <c r="A63" s="12" t="s">
        <v>160</v>
      </c>
      <c r="B63" s="1">
        <v>4</v>
      </c>
      <c r="C63" s="2" t="s">
        <v>12</v>
      </c>
      <c r="D63" s="2"/>
      <c r="E63" s="2" t="s">
        <v>5</v>
      </c>
      <c r="F63" s="5">
        <v>1.6952546296296297E-3</v>
      </c>
      <c r="G63" s="5">
        <v>3.1505787037037036E-3</v>
      </c>
      <c r="H63" s="5">
        <v>1.5026620370370369E-3</v>
      </c>
      <c r="I63" s="19">
        <v>2.9166666666666668E-3</v>
      </c>
      <c r="J63" s="23">
        <f t="shared" si="1"/>
        <v>9.265162037037037E-3</v>
      </c>
    </row>
    <row r="64" spans="1:10" x14ac:dyDescent="0.25">
      <c r="A64" s="12" t="s">
        <v>161</v>
      </c>
      <c r="B64" s="1">
        <v>1</v>
      </c>
      <c r="C64" s="2" t="s">
        <v>9</v>
      </c>
      <c r="D64" s="2" t="s">
        <v>189</v>
      </c>
      <c r="E64" s="2" t="s">
        <v>4</v>
      </c>
      <c r="F64" s="5">
        <v>1.736111111111111E-3</v>
      </c>
      <c r="G64" s="5">
        <v>3.5879629629629629E-3</v>
      </c>
      <c r="H64" s="5">
        <v>1.7065972222222222E-3</v>
      </c>
      <c r="I64" s="19">
        <v>2.4537037037037036E-3</v>
      </c>
      <c r="J64" s="23">
        <f t="shared" si="1"/>
        <v>9.4843749999999998E-3</v>
      </c>
    </row>
    <row r="65" spans="1:10" x14ac:dyDescent="0.25">
      <c r="A65" s="12" t="s">
        <v>162</v>
      </c>
      <c r="B65" s="1">
        <v>60</v>
      </c>
      <c r="C65" s="2" t="s">
        <v>57</v>
      </c>
      <c r="D65" s="2"/>
      <c r="E65" s="2" t="s">
        <v>4</v>
      </c>
      <c r="F65" s="5">
        <v>1.9015046296296295E-3</v>
      </c>
      <c r="G65" s="5">
        <v>3.965162037037037E-3</v>
      </c>
      <c r="H65" s="5">
        <v>1.4857638888888889E-3</v>
      </c>
      <c r="I65" s="19">
        <v>2.4305555555555556E-3</v>
      </c>
      <c r="J65" s="23">
        <f t="shared" si="1"/>
        <v>9.7829861111111104E-3</v>
      </c>
    </row>
    <row r="66" spans="1:10" x14ac:dyDescent="0.25">
      <c r="A66" s="12" t="s">
        <v>165</v>
      </c>
      <c r="B66" s="1">
        <v>3</v>
      </c>
      <c r="C66" s="2" t="s">
        <v>11</v>
      </c>
      <c r="D66" s="2"/>
      <c r="E66" s="2" t="s">
        <v>4</v>
      </c>
      <c r="F66" s="5">
        <v>1.6333333333333332E-3</v>
      </c>
      <c r="G66" s="5" t="s">
        <v>7</v>
      </c>
      <c r="H66" s="5" t="s">
        <v>7</v>
      </c>
      <c r="I66" s="19" t="s">
        <v>7</v>
      </c>
      <c r="J66" s="23" t="s">
        <v>8</v>
      </c>
    </row>
    <row r="67" spans="1:10" x14ac:dyDescent="0.25">
      <c r="A67" s="12" t="s">
        <v>164</v>
      </c>
      <c r="B67" s="1">
        <v>27</v>
      </c>
      <c r="C67" s="2" t="s">
        <v>28</v>
      </c>
      <c r="D67" s="2"/>
      <c r="E67" s="2" t="s">
        <v>4</v>
      </c>
      <c r="F67" s="5">
        <v>1.5421296296296296E-3</v>
      </c>
      <c r="G67" s="5" t="s">
        <v>7</v>
      </c>
      <c r="H67" s="5">
        <v>1.3750000000000001E-3</v>
      </c>
      <c r="I67" s="19">
        <v>1.6087962962962963E-3</v>
      </c>
      <c r="J67" s="23" t="s">
        <v>8</v>
      </c>
    </row>
    <row r="68" spans="1:10" x14ac:dyDescent="0.25">
      <c r="A68" s="12" t="s">
        <v>169</v>
      </c>
      <c r="B68" s="1">
        <v>61</v>
      </c>
      <c r="C68" s="2" t="s">
        <v>58</v>
      </c>
      <c r="D68" s="2"/>
      <c r="E68" s="2" t="s">
        <v>4</v>
      </c>
      <c r="F68" s="5">
        <v>1.9479166666666664E-3</v>
      </c>
      <c r="G68" s="5" t="s">
        <v>7</v>
      </c>
      <c r="H68" s="5" t="s">
        <v>7</v>
      </c>
      <c r="I68" s="19" t="s">
        <v>7</v>
      </c>
      <c r="J68" s="23" t="s">
        <v>8</v>
      </c>
    </row>
    <row r="69" spans="1:10" x14ac:dyDescent="0.25">
      <c r="A69" s="12" t="s">
        <v>166</v>
      </c>
      <c r="B69" s="1">
        <v>17</v>
      </c>
      <c r="C69" s="2" t="s">
        <v>20</v>
      </c>
      <c r="D69" s="2"/>
      <c r="E69" s="2" t="s">
        <v>4</v>
      </c>
      <c r="F69" s="5">
        <v>2.0815972222222221E-3</v>
      </c>
      <c r="G69" s="5" t="s">
        <v>7</v>
      </c>
      <c r="H69" s="5">
        <v>2.004976851851852E-3</v>
      </c>
      <c r="I69" s="19" t="s">
        <v>7</v>
      </c>
      <c r="J69" s="23" t="s">
        <v>8</v>
      </c>
    </row>
    <row r="70" spans="1:10" x14ac:dyDescent="0.25">
      <c r="A70" s="12" t="s">
        <v>170</v>
      </c>
      <c r="B70" s="1">
        <v>76</v>
      </c>
      <c r="C70" s="2" t="s">
        <v>73</v>
      </c>
      <c r="D70" s="30"/>
      <c r="E70" s="2" t="s">
        <v>4</v>
      </c>
      <c r="F70" s="7">
        <v>2.0457175925925925E-3</v>
      </c>
      <c r="G70" s="7" t="s">
        <v>7</v>
      </c>
      <c r="H70" s="7" t="s">
        <v>7</v>
      </c>
      <c r="I70" s="20" t="s">
        <v>7</v>
      </c>
      <c r="J70" s="23" t="s">
        <v>8</v>
      </c>
    </row>
    <row r="71" spans="1:10" x14ac:dyDescent="0.25">
      <c r="A71" s="12" t="s">
        <v>168</v>
      </c>
      <c r="B71" s="1">
        <v>51</v>
      </c>
      <c r="C71" s="2" t="s">
        <v>49</v>
      </c>
      <c r="D71" s="2"/>
      <c r="E71" s="2" t="s">
        <v>4</v>
      </c>
      <c r="F71" s="5">
        <v>1.9967592592592593E-3</v>
      </c>
      <c r="G71" s="5" t="s">
        <v>7</v>
      </c>
      <c r="H71" s="5" t="s">
        <v>7</v>
      </c>
      <c r="I71" s="19" t="s">
        <v>7</v>
      </c>
      <c r="J71" s="23" t="s">
        <v>8</v>
      </c>
    </row>
    <row r="72" spans="1:10" x14ac:dyDescent="0.25">
      <c r="A72" s="12" t="s">
        <v>167</v>
      </c>
      <c r="B72" s="1">
        <v>50</v>
      </c>
      <c r="C72" s="2" t="s">
        <v>48</v>
      </c>
      <c r="D72" s="2" t="s">
        <v>190</v>
      </c>
      <c r="E72" s="2" t="s">
        <v>4</v>
      </c>
      <c r="F72" s="5">
        <v>1.5241898148148148E-3</v>
      </c>
      <c r="G72" s="5">
        <v>3.4431712962962966E-3</v>
      </c>
      <c r="H72" s="5" t="s">
        <v>7</v>
      </c>
      <c r="I72" s="19" t="s">
        <v>7</v>
      </c>
      <c r="J72" s="23" t="s">
        <v>8</v>
      </c>
    </row>
    <row r="73" spans="1:10" x14ac:dyDescent="0.25">
      <c r="A73" s="12" t="s">
        <v>163</v>
      </c>
      <c r="B73" s="1">
        <v>71</v>
      </c>
      <c r="C73" s="2" t="s">
        <v>68</v>
      </c>
      <c r="D73" s="2"/>
      <c r="E73" s="2" t="s">
        <v>4</v>
      </c>
      <c r="F73" s="5">
        <v>2.0300925925925925E-3</v>
      </c>
      <c r="G73" s="5" t="s">
        <v>7</v>
      </c>
      <c r="H73" s="5">
        <v>1.3065972222222222E-3</v>
      </c>
      <c r="I73" s="19">
        <v>1.5972222222222221E-3</v>
      </c>
      <c r="J73" s="23" t="s">
        <v>8</v>
      </c>
    </row>
    <row r="74" spans="1:10" x14ac:dyDescent="0.25">
      <c r="A74" s="12" t="s">
        <v>171</v>
      </c>
      <c r="B74" s="1">
        <v>12</v>
      </c>
      <c r="C74" s="2" t="s">
        <v>17</v>
      </c>
      <c r="D74" s="2"/>
      <c r="E74" s="2" t="s">
        <v>5</v>
      </c>
      <c r="F74" s="5">
        <v>1.6894675925925925E-3</v>
      </c>
      <c r="G74" s="5" t="s">
        <v>7</v>
      </c>
      <c r="H74" s="5">
        <v>1.5850694444444443E-3</v>
      </c>
      <c r="I74" s="19">
        <v>2.673611111111111E-3</v>
      </c>
      <c r="J74" s="23" t="s">
        <v>8</v>
      </c>
    </row>
    <row r="75" spans="1:10" ht="15.75" thickBot="1" x14ac:dyDescent="0.3">
      <c r="A75" s="13" t="s">
        <v>172</v>
      </c>
      <c r="B75" s="14">
        <v>73</v>
      </c>
      <c r="C75" s="15" t="s">
        <v>70</v>
      </c>
      <c r="D75" s="15"/>
      <c r="E75" s="15" t="s">
        <v>6</v>
      </c>
      <c r="F75" s="16">
        <v>2.1624999999999999E-3</v>
      </c>
      <c r="G75" s="16" t="s">
        <v>7</v>
      </c>
      <c r="H75" s="16">
        <v>1.3980324074074075E-3</v>
      </c>
      <c r="I75" s="21">
        <v>2.2453703703703702E-3</v>
      </c>
      <c r="J75" s="24" t="s">
        <v>8</v>
      </c>
    </row>
    <row r="76" spans="1:10" ht="15.75" thickBot="1" x14ac:dyDescent="0.3">
      <c r="B76" s="25"/>
      <c r="C76" s="26"/>
      <c r="D76" s="26"/>
      <c r="E76" s="26"/>
      <c r="F76" s="27"/>
      <c r="G76" s="27"/>
      <c r="H76" s="27"/>
      <c r="I76" s="27"/>
      <c r="J76" s="28"/>
    </row>
    <row r="77" spans="1:10" x14ac:dyDescent="0.25">
      <c r="A77" s="8" t="s">
        <v>100</v>
      </c>
      <c r="B77" s="9">
        <v>99</v>
      </c>
      <c r="C77" s="10" t="s">
        <v>96</v>
      </c>
      <c r="D77" s="10"/>
      <c r="E77" s="10"/>
      <c r="F77" s="11">
        <v>9.3101851851851852E-4</v>
      </c>
      <c r="G77" s="11">
        <v>1.0252314814814813E-3</v>
      </c>
      <c r="H77" s="11">
        <v>1.0625000000000001E-3</v>
      </c>
      <c r="I77" s="17">
        <v>1.5509259259259261E-3</v>
      </c>
      <c r="J77" s="22">
        <f t="shared" ref="J77:J85" si="2">SUM(F77,G77,H77,I77)</f>
        <v>4.5696759259259258E-3</v>
      </c>
    </row>
    <row r="78" spans="1:10" x14ac:dyDescent="0.25">
      <c r="A78" s="12" t="s">
        <v>101</v>
      </c>
      <c r="B78" s="1">
        <v>90</v>
      </c>
      <c r="C78" s="2" t="s">
        <v>87</v>
      </c>
      <c r="D78" s="2"/>
      <c r="E78" s="2"/>
      <c r="F78" s="5">
        <v>9.7256944444444441E-4</v>
      </c>
      <c r="G78" s="5">
        <v>1.1505787037037036E-3</v>
      </c>
      <c r="H78" s="5">
        <v>1.0718749999999999E-3</v>
      </c>
      <c r="I78" s="19">
        <v>1.8634259259259261E-3</v>
      </c>
      <c r="J78" s="23">
        <f t="shared" si="2"/>
        <v>5.0584490740740737E-3</v>
      </c>
    </row>
    <row r="79" spans="1:10" x14ac:dyDescent="0.25">
      <c r="A79" s="12" t="s">
        <v>102</v>
      </c>
      <c r="B79" s="1">
        <v>92</v>
      </c>
      <c r="C79" s="2" t="s">
        <v>89</v>
      </c>
      <c r="D79" s="2"/>
      <c r="E79" s="2"/>
      <c r="F79" s="5">
        <v>9.9652777777777782E-4</v>
      </c>
      <c r="G79" s="5">
        <v>1.225810185185185E-3</v>
      </c>
      <c r="H79" s="5">
        <v>1.088773148148148E-3</v>
      </c>
      <c r="I79" s="19">
        <v>2.2106481481481478E-3</v>
      </c>
      <c r="J79" s="23">
        <f t="shared" si="2"/>
        <v>5.5217592592592592E-3</v>
      </c>
    </row>
    <row r="80" spans="1:10" x14ac:dyDescent="0.25">
      <c r="A80" s="12" t="s">
        <v>103</v>
      </c>
      <c r="B80" s="3">
        <v>100</v>
      </c>
      <c r="C80" s="4" t="s">
        <v>97</v>
      </c>
      <c r="D80" s="4"/>
      <c r="E80" s="4"/>
      <c r="F80" s="7">
        <v>1.1035879629629631E-3</v>
      </c>
      <c r="G80" s="7">
        <v>1.0668981481481482E-3</v>
      </c>
      <c r="H80" s="7">
        <v>1.5584490740740741E-3</v>
      </c>
      <c r="I80" s="20">
        <v>2.0601851851851853E-3</v>
      </c>
      <c r="J80" s="23">
        <f t="shared" si="2"/>
        <v>5.7891203703703707E-3</v>
      </c>
    </row>
    <row r="81" spans="1:10" x14ac:dyDescent="0.25">
      <c r="A81" s="12" t="s">
        <v>104</v>
      </c>
      <c r="B81" s="1">
        <v>98</v>
      </c>
      <c r="C81" s="2" t="s">
        <v>95</v>
      </c>
      <c r="D81" s="2"/>
      <c r="E81" s="2"/>
      <c r="F81" s="5">
        <v>1.1726851851851852E-3</v>
      </c>
      <c r="G81" s="5">
        <v>1.3049768518518517E-3</v>
      </c>
      <c r="H81" s="5">
        <v>1.2217592592592595E-3</v>
      </c>
      <c r="I81" s="19">
        <v>2.2685185185185182E-3</v>
      </c>
      <c r="J81" s="23">
        <f t="shared" si="2"/>
        <v>5.9679398148148148E-3</v>
      </c>
    </row>
    <row r="82" spans="1:10" x14ac:dyDescent="0.25">
      <c r="A82" s="12" t="s">
        <v>105</v>
      </c>
      <c r="B82" s="1">
        <v>95</v>
      </c>
      <c r="C82" s="2" t="s">
        <v>92</v>
      </c>
      <c r="D82" s="2"/>
      <c r="E82" s="2"/>
      <c r="F82" s="5">
        <v>1.175462962962963E-3</v>
      </c>
      <c r="G82" s="5">
        <v>1.224537037037037E-3</v>
      </c>
      <c r="H82" s="5">
        <v>1.2443287037037039E-3</v>
      </c>
      <c r="I82" s="19">
        <v>2.4652777777777776E-3</v>
      </c>
      <c r="J82" s="23">
        <f t="shared" si="2"/>
        <v>6.1096064814814815E-3</v>
      </c>
    </row>
    <row r="83" spans="1:10" x14ac:dyDescent="0.25">
      <c r="A83" s="12" t="s">
        <v>106</v>
      </c>
      <c r="B83" s="1">
        <v>97</v>
      </c>
      <c r="C83" s="2" t="s">
        <v>94</v>
      </c>
      <c r="D83" s="2"/>
      <c r="E83" s="2"/>
      <c r="F83" s="5">
        <v>1.0071759259259259E-3</v>
      </c>
      <c r="G83" s="5">
        <v>1.4376157407407408E-3</v>
      </c>
      <c r="H83" s="5">
        <v>1.3351851851851851E-3</v>
      </c>
      <c r="I83" s="19">
        <v>2.4652777777777776E-3</v>
      </c>
      <c r="J83" s="23">
        <f t="shared" si="2"/>
        <v>6.2452546296296301E-3</v>
      </c>
    </row>
    <row r="84" spans="1:10" x14ac:dyDescent="0.25">
      <c r="A84" s="12" t="s">
        <v>107</v>
      </c>
      <c r="B84" s="1">
        <v>94</v>
      </c>
      <c r="C84" s="2" t="s">
        <v>91</v>
      </c>
      <c r="D84" s="2"/>
      <c r="E84" s="2"/>
      <c r="F84" s="5">
        <v>1.3003472222222223E-3</v>
      </c>
      <c r="G84" s="5">
        <v>1.4333333333333333E-3</v>
      </c>
      <c r="H84" s="5">
        <v>1.3650462962962963E-3</v>
      </c>
      <c r="I84" s="19">
        <v>2.5810185185185185E-3</v>
      </c>
      <c r="J84" s="23">
        <f t="shared" si="2"/>
        <v>6.6797453703703706E-3</v>
      </c>
    </row>
    <row r="85" spans="1:10" ht="15.75" thickBot="1" x14ac:dyDescent="0.3">
      <c r="A85" s="13" t="s">
        <v>108</v>
      </c>
      <c r="B85" s="14">
        <v>96</v>
      </c>
      <c r="C85" s="15" t="s">
        <v>93</v>
      </c>
      <c r="D85" s="15"/>
      <c r="E85" s="15"/>
      <c r="F85" s="16">
        <v>1.0956018518518517E-3</v>
      </c>
      <c r="G85" s="16">
        <v>1.3965277777777778E-3</v>
      </c>
      <c r="H85" s="16">
        <v>1.1702546296296296E-3</v>
      </c>
      <c r="I85" s="21">
        <v>3.0902777777777782E-3</v>
      </c>
      <c r="J85" s="24">
        <f t="shared" si="2"/>
        <v>6.7526620370370379E-3</v>
      </c>
    </row>
  </sheetData>
  <sortState ref="B3:J83">
    <sortCondition ref="J3:J83"/>
  </sortState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view="pageBreakPreview" topLeftCell="A52" zoomScale="60" zoomScaleNormal="100" workbookViewId="0">
      <selection activeCell="K14" sqref="K14"/>
    </sheetView>
  </sheetViews>
  <sheetFormatPr defaultRowHeight="15" x14ac:dyDescent="0.25"/>
  <cols>
    <col min="1" max="1" width="3.5703125" bestFit="1" customWidth="1"/>
    <col min="2" max="2" width="6.5703125" customWidth="1"/>
    <col min="3" max="4" width="19.140625" customWidth="1"/>
    <col min="5" max="5" width="4.28515625" customWidth="1"/>
    <col min="6" max="6" width="12.28515625" customWidth="1"/>
    <col min="7" max="7" width="12.140625" customWidth="1"/>
    <col min="8" max="8" width="10.42578125" customWidth="1"/>
    <col min="9" max="9" width="12.5703125" customWidth="1"/>
    <col min="10" max="10" width="9.85546875" customWidth="1"/>
  </cols>
  <sheetData>
    <row r="1" spans="1:10" ht="27" thickBot="1" x14ac:dyDescent="0.3">
      <c r="A1" s="33"/>
      <c r="B1" s="54" t="s">
        <v>98</v>
      </c>
      <c r="C1" s="54"/>
      <c r="D1" s="54"/>
      <c r="E1" s="54"/>
      <c r="F1" s="45"/>
      <c r="G1" s="46"/>
      <c r="H1" s="46"/>
      <c r="I1" s="47">
        <v>41881</v>
      </c>
      <c r="J1" s="48"/>
    </row>
    <row r="2" spans="1:10" ht="45.75" thickBot="1" x14ac:dyDescent="0.3">
      <c r="A2" s="40"/>
      <c r="B2" s="41" t="s">
        <v>0</v>
      </c>
      <c r="C2" s="42" t="s">
        <v>1</v>
      </c>
      <c r="D2" s="42"/>
      <c r="E2" s="42" t="s">
        <v>2</v>
      </c>
      <c r="F2" s="41" t="s">
        <v>3</v>
      </c>
      <c r="G2" s="41" t="s">
        <v>3</v>
      </c>
      <c r="H2" s="41" t="s">
        <v>3</v>
      </c>
      <c r="I2" s="43" t="s">
        <v>3</v>
      </c>
      <c r="J2" s="44" t="s">
        <v>199</v>
      </c>
    </row>
    <row r="3" spans="1:10" x14ac:dyDescent="0.25">
      <c r="A3" s="35" t="s">
        <v>100</v>
      </c>
      <c r="B3" s="36">
        <v>79</v>
      </c>
      <c r="C3" s="29" t="s">
        <v>76</v>
      </c>
      <c r="D3" s="29" t="s">
        <v>173</v>
      </c>
      <c r="E3" s="29" t="s">
        <v>4</v>
      </c>
      <c r="F3" s="37">
        <v>1.0712962962962965E-3</v>
      </c>
      <c r="G3" s="37">
        <v>1.7342592592592592E-3</v>
      </c>
      <c r="H3" s="37">
        <v>9.1134259259259261E-4</v>
      </c>
      <c r="I3" s="38">
        <v>1.2037037037037038E-3</v>
      </c>
      <c r="J3" s="39">
        <f t="shared" ref="J3:J44" si="0">SUM(F3,G3,H3,I3)</f>
        <v>4.9206018518518522E-3</v>
      </c>
    </row>
    <row r="4" spans="1:10" x14ac:dyDescent="0.25">
      <c r="A4" s="12" t="s">
        <v>101</v>
      </c>
      <c r="B4" s="1">
        <v>93</v>
      </c>
      <c r="C4" s="2" t="s">
        <v>90</v>
      </c>
      <c r="D4" s="2" t="s">
        <v>187</v>
      </c>
      <c r="E4" s="2" t="s">
        <v>4</v>
      </c>
      <c r="F4" s="5">
        <v>1.1732638888888888E-3</v>
      </c>
      <c r="G4" s="5">
        <v>1.8291666666666667E-3</v>
      </c>
      <c r="H4" s="5">
        <v>8.7569444444444457E-4</v>
      </c>
      <c r="I4" s="19">
        <v>1.1921296296296296E-3</v>
      </c>
      <c r="J4" s="23">
        <f t="shared" si="0"/>
        <v>5.0702546296296294E-3</v>
      </c>
    </row>
    <row r="5" spans="1:10" x14ac:dyDescent="0.25">
      <c r="A5" s="12" t="s">
        <v>102</v>
      </c>
      <c r="B5" s="1">
        <v>88</v>
      </c>
      <c r="C5" s="2" t="s">
        <v>85</v>
      </c>
      <c r="D5" s="2" t="s">
        <v>174</v>
      </c>
      <c r="E5" s="2" t="s">
        <v>4</v>
      </c>
      <c r="F5" s="5">
        <v>1.2362268518518519E-3</v>
      </c>
      <c r="G5" s="5">
        <v>1.7359953703703702E-3</v>
      </c>
      <c r="H5" s="5">
        <v>9.4016203703703699E-4</v>
      </c>
      <c r="I5" s="19">
        <v>1.2384259259259258E-3</v>
      </c>
      <c r="J5" s="23">
        <f t="shared" si="0"/>
        <v>5.1508101851851845E-3</v>
      </c>
    </row>
    <row r="6" spans="1:10" x14ac:dyDescent="0.25">
      <c r="A6" s="12" t="s">
        <v>103</v>
      </c>
      <c r="B6" s="1">
        <v>91</v>
      </c>
      <c r="C6" s="2" t="s">
        <v>88</v>
      </c>
      <c r="D6" s="2" t="s">
        <v>173</v>
      </c>
      <c r="E6" s="2" t="s">
        <v>4</v>
      </c>
      <c r="F6" s="5">
        <v>1.2342592592592594E-3</v>
      </c>
      <c r="G6" s="5">
        <v>1.8980324074074073E-3</v>
      </c>
      <c r="H6" s="5">
        <v>9.6168981481481485E-4</v>
      </c>
      <c r="I6" s="19">
        <v>1.2384259259259258E-3</v>
      </c>
      <c r="J6" s="23">
        <f t="shared" si="0"/>
        <v>5.3324074074074072E-3</v>
      </c>
    </row>
    <row r="7" spans="1:10" x14ac:dyDescent="0.25">
      <c r="A7" s="12" t="s">
        <v>104</v>
      </c>
      <c r="B7" s="1">
        <v>69</v>
      </c>
      <c r="C7" s="2" t="s">
        <v>66</v>
      </c>
      <c r="D7" s="2" t="s">
        <v>175</v>
      </c>
      <c r="E7" s="2" t="s">
        <v>4</v>
      </c>
      <c r="F7" s="5">
        <v>1.2516203703703704E-3</v>
      </c>
      <c r="G7" s="5">
        <v>1.888425925925926E-3</v>
      </c>
      <c r="H7" s="5">
        <v>9.4849537037037027E-4</v>
      </c>
      <c r="I7" s="19">
        <v>1.261574074074074E-3</v>
      </c>
      <c r="J7" s="23">
        <f t="shared" si="0"/>
        <v>5.3501157407407404E-3</v>
      </c>
    </row>
    <row r="8" spans="1:10" x14ac:dyDescent="0.25">
      <c r="A8" s="12" t="s">
        <v>105</v>
      </c>
      <c r="B8" s="1">
        <v>74</v>
      </c>
      <c r="C8" s="2" t="s">
        <v>71</v>
      </c>
      <c r="D8" s="2" t="s">
        <v>176</v>
      </c>
      <c r="E8" s="2" t="s">
        <v>4</v>
      </c>
      <c r="F8" s="5">
        <v>1.2063657407407407E-3</v>
      </c>
      <c r="G8" s="5">
        <v>1.9908564814814815E-3</v>
      </c>
      <c r="H8" s="5">
        <v>9.9537037037037042E-4</v>
      </c>
      <c r="I8" s="19">
        <v>1.2268518518518518E-3</v>
      </c>
      <c r="J8" s="23">
        <f t="shared" si="0"/>
        <v>5.4194444444444437E-3</v>
      </c>
    </row>
    <row r="9" spans="1:10" x14ac:dyDescent="0.25">
      <c r="A9" s="12" t="s">
        <v>106</v>
      </c>
      <c r="B9" s="1">
        <v>78</v>
      </c>
      <c r="C9" s="2" t="s">
        <v>75</v>
      </c>
      <c r="D9" s="2" t="s">
        <v>177</v>
      </c>
      <c r="E9" s="2" t="s">
        <v>4</v>
      </c>
      <c r="F9" s="7">
        <v>1.1385416666666666E-3</v>
      </c>
      <c r="G9" s="7">
        <v>1.8890046296296296E-3</v>
      </c>
      <c r="H9" s="7">
        <v>9.8958333333333342E-4</v>
      </c>
      <c r="I9" s="20">
        <v>1.4120370370370369E-3</v>
      </c>
      <c r="J9" s="23">
        <f t="shared" si="0"/>
        <v>5.4291666666666672E-3</v>
      </c>
    </row>
    <row r="10" spans="1:10" x14ac:dyDescent="0.25">
      <c r="A10" s="12" t="s">
        <v>107</v>
      </c>
      <c r="B10" s="1">
        <v>41</v>
      </c>
      <c r="C10" s="2" t="s">
        <v>40</v>
      </c>
      <c r="D10" s="2" t="s">
        <v>178</v>
      </c>
      <c r="E10" s="2" t="s">
        <v>4</v>
      </c>
      <c r="F10" s="5">
        <v>1.3015046296296297E-3</v>
      </c>
      <c r="G10" s="5">
        <v>2.2218749999999999E-3</v>
      </c>
      <c r="H10" s="5">
        <v>9.038194444444444E-4</v>
      </c>
      <c r="I10" s="19">
        <v>1.1111111111111111E-3</v>
      </c>
      <c r="J10" s="23">
        <f t="shared" si="0"/>
        <v>5.5383101851851852E-3</v>
      </c>
    </row>
    <row r="11" spans="1:10" x14ac:dyDescent="0.25">
      <c r="A11" s="12" t="s">
        <v>108</v>
      </c>
      <c r="B11" s="1">
        <v>81</v>
      </c>
      <c r="C11" s="2" t="s">
        <v>179</v>
      </c>
      <c r="D11" s="2"/>
      <c r="E11" s="2" t="s">
        <v>4</v>
      </c>
      <c r="F11" s="5">
        <v>1.3324074074074074E-3</v>
      </c>
      <c r="G11" s="5">
        <v>1.8143518518518519E-3</v>
      </c>
      <c r="H11" s="5">
        <v>9.7731481481481476E-4</v>
      </c>
      <c r="I11" s="19">
        <v>1.4583333333333334E-3</v>
      </c>
      <c r="J11" s="23">
        <f t="shared" si="0"/>
        <v>5.5824074074074075E-3</v>
      </c>
    </row>
    <row r="12" spans="1:10" x14ac:dyDescent="0.25">
      <c r="A12" s="12" t="s">
        <v>109</v>
      </c>
      <c r="B12" s="1">
        <v>75</v>
      </c>
      <c r="C12" s="2" t="s">
        <v>72</v>
      </c>
      <c r="D12" s="2" t="s">
        <v>180</v>
      </c>
      <c r="E12" s="2" t="s">
        <v>4</v>
      </c>
      <c r="F12" s="7">
        <v>1.2278935185185186E-3</v>
      </c>
      <c r="G12" s="7">
        <v>2.071990740740741E-3</v>
      </c>
      <c r="H12" s="7">
        <v>1.001736111111111E-3</v>
      </c>
      <c r="I12" s="20">
        <v>1.2847222222222223E-3</v>
      </c>
      <c r="J12" s="23">
        <f t="shared" si="0"/>
        <v>5.5863425925925924E-3</v>
      </c>
    </row>
    <row r="13" spans="1:10" x14ac:dyDescent="0.25">
      <c r="A13" s="12" t="s">
        <v>110</v>
      </c>
      <c r="B13" s="1">
        <v>53</v>
      </c>
      <c r="C13" s="2" t="s">
        <v>51</v>
      </c>
      <c r="D13" s="2" t="s">
        <v>181</v>
      </c>
      <c r="E13" s="2" t="s">
        <v>4</v>
      </c>
      <c r="F13" s="5">
        <v>1.2358796296296297E-3</v>
      </c>
      <c r="G13" s="5">
        <v>2.2358796296296298E-3</v>
      </c>
      <c r="H13" s="5">
        <v>9.2222222222222228E-4</v>
      </c>
      <c r="I13" s="19">
        <v>1.2731481481481483E-3</v>
      </c>
      <c r="J13" s="23">
        <f t="shared" si="0"/>
        <v>5.6671296296296296E-3</v>
      </c>
    </row>
    <row r="14" spans="1:10" x14ac:dyDescent="0.25">
      <c r="A14" s="12" t="s">
        <v>111</v>
      </c>
      <c r="B14" s="1">
        <v>44</v>
      </c>
      <c r="C14" s="2" t="s">
        <v>42</v>
      </c>
      <c r="D14" s="2" t="s">
        <v>178</v>
      </c>
      <c r="E14" s="2" t="s">
        <v>4</v>
      </c>
      <c r="F14" s="5">
        <v>1.3943287037037034E-3</v>
      </c>
      <c r="G14" s="5">
        <v>2.082523148148148E-3</v>
      </c>
      <c r="H14" s="5">
        <v>1.0653935185185185E-3</v>
      </c>
      <c r="I14" s="19">
        <v>1.2962962962962963E-3</v>
      </c>
      <c r="J14" s="23">
        <f t="shared" si="0"/>
        <v>5.8385416666666664E-3</v>
      </c>
    </row>
    <row r="15" spans="1:10" x14ac:dyDescent="0.25">
      <c r="A15" s="12" t="s">
        <v>112</v>
      </c>
      <c r="B15" s="1">
        <v>52</v>
      </c>
      <c r="C15" s="2" t="s">
        <v>50</v>
      </c>
      <c r="D15" s="2" t="s">
        <v>182</v>
      </c>
      <c r="E15" s="2" t="s">
        <v>4</v>
      </c>
      <c r="F15" s="5">
        <v>1.3068287037037035E-3</v>
      </c>
      <c r="G15" s="5">
        <v>2.2061342592592592E-3</v>
      </c>
      <c r="H15" s="5">
        <v>9.7361111111111118E-4</v>
      </c>
      <c r="I15" s="19">
        <v>1.4467592592592594E-3</v>
      </c>
      <c r="J15" s="23">
        <f t="shared" si="0"/>
        <v>5.933333333333333E-3</v>
      </c>
    </row>
    <row r="16" spans="1:10" x14ac:dyDescent="0.25">
      <c r="A16" s="12" t="s">
        <v>113</v>
      </c>
      <c r="B16" s="1">
        <v>16</v>
      </c>
      <c r="C16" s="2" t="s">
        <v>19</v>
      </c>
      <c r="D16" s="2" t="s">
        <v>183</v>
      </c>
      <c r="E16" s="2" t="s">
        <v>4</v>
      </c>
      <c r="F16" s="5">
        <v>1.3681712962962961E-3</v>
      </c>
      <c r="G16" s="5">
        <v>2.2444444444444443E-3</v>
      </c>
      <c r="H16" s="5">
        <v>1.0805555555555555E-3</v>
      </c>
      <c r="I16" s="19">
        <v>1.3194444444444443E-3</v>
      </c>
      <c r="J16" s="23">
        <f t="shared" si="0"/>
        <v>6.0126157407407402E-3</v>
      </c>
    </row>
    <row r="17" spans="1:10" x14ac:dyDescent="0.25">
      <c r="A17" s="12" t="s">
        <v>114</v>
      </c>
      <c r="B17" s="1">
        <v>43</v>
      </c>
      <c r="C17" s="2" t="s">
        <v>99</v>
      </c>
      <c r="D17" s="2" t="s">
        <v>184</v>
      </c>
      <c r="E17" s="2" t="s">
        <v>4</v>
      </c>
      <c r="F17" s="5">
        <v>1.3408564814814817E-3</v>
      </c>
      <c r="G17" s="5">
        <v>2.2403935185185187E-3</v>
      </c>
      <c r="H17" s="5">
        <v>1.0304398148148148E-3</v>
      </c>
      <c r="I17" s="19">
        <v>1.4120370370370369E-3</v>
      </c>
      <c r="J17" s="23">
        <f t="shared" si="0"/>
        <v>6.0237268518518522E-3</v>
      </c>
    </row>
    <row r="18" spans="1:10" x14ac:dyDescent="0.25">
      <c r="A18" s="12" t="s">
        <v>115</v>
      </c>
      <c r="B18" s="1">
        <v>64</v>
      </c>
      <c r="C18" s="2" t="s">
        <v>61</v>
      </c>
      <c r="D18" s="2"/>
      <c r="E18" s="2" t="s">
        <v>4</v>
      </c>
      <c r="F18" s="5">
        <v>1.5082175925925925E-3</v>
      </c>
      <c r="G18" s="5">
        <v>2.2559027777777777E-3</v>
      </c>
      <c r="H18" s="5">
        <v>1.0231481481481482E-3</v>
      </c>
      <c r="I18" s="19">
        <v>1.261574074074074E-3</v>
      </c>
      <c r="J18" s="23">
        <f t="shared" si="0"/>
        <v>6.0488425925925918E-3</v>
      </c>
    </row>
    <row r="19" spans="1:10" x14ac:dyDescent="0.25">
      <c r="A19" s="12" t="s">
        <v>116</v>
      </c>
      <c r="B19" s="1">
        <v>2</v>
      </c>
      <c r="C19" s="2" t="s">
        <v>10</v>
      </c>
      <c r="D19" s="2" t="s">
        <v>185</v>
      </c>
      <c r="E19" s="2" t="s">
        <v>4</v>
      </c>
      <c r="F19" s="5">
        <v>1.0368055555555554E-3</v>
      </c>
      <c r="G19" s="5">
        <v>2.2332175925925926E-3</v>
      </c>
      <c r="H19" s="5">
        <v>1.2585648148148148E-3</v>
      </c>
      <c r="I19" s="19">
        <v>1.5624999999999999E-3</v>
      </c>
      <c r="J19" s="23">
        <f t="shared" si="0"/>
        <v>6.0910879629629622E-3</v>
      </c>
    </row>
    <row r="20" spans="1:10" x14ac:dyDescent="0.25">
      <c r="A20" s="12" t="s">
        <v>117</v>
      </c>
      <c r="B20" s="1">
        <v>34</v>
      </c>
      <c r="C20" s="2" t="s">
        <v>33</v>
      </c>
      <c r="D20" s="2" t="s">
        <v>197</v>
      </c>
      <c r="E20" s="2" t="s">
        <v>4</v>
      </c>
      <c r="F20" s="6">
        <v>1.4265046296296298E-3</v>
      </c>
      <c r="G20" s="5">
        <v>2.070949074074074E-3</v>
      </c>
      <c r="H20" s="5">
        <v>1.2408564814814815E-3</v>
      </c>
      <c r="I20" s="19">
        <v>1.4120370370370369E-3</v>
      </c>
      <c r="J20" s="23">
        <f t="shared" si="0"/>
        <v>6.1503472222222228E-3</v>
      </c>
    </row>
    <row r="21" spans="1:10" x14ac:dyDescent="0.25">
      <c r="A21" s="12" t="s">
        <v>118</v>
      </c>
      <c r="B21" s="1">
        <v>20</v>
      </c>
      <c r="C21" s="2" t="s">
        <v>23</v>
      </c>
      <c r="D21" s="2" t="s">
        <v>186</v>
      </c>
      <c r="E21" s="2" t="s">
        <v>4</v>
      </c>
      <c r="F21" s="5">
        <v>1.2542824074074073E-3</v>
      </c>
      <c r="G21" s="5">
        <v>2.1472222222222222E-3</v>
      </c>
      <c r="H21" s="5">
        <v>1.2392361111111111E-3</v>
      </c>
      <c r="I21" s="19">
        <v>1.5393518518518519E-3</v>
      </c>
      <c r="J21" s="23">
        <f t="shared" si="0"/>
        <v>6.1800925925925921E-3</v>
      </c>
    </row>
    <row r="22" spans="1:10" x14ac:dyDescent="0.25">
      <c r="A22" s="12" t="s">
        <v>119</v>
      </c>
      <c r="B22" s="1">
        <v>24</v>
      </c>
      <c r="C22" s="2" t="s">
        <v>26</v>
      </c>
      <c r="D22" s="2" t="s">
        <v>178</v>
      </c>
      <c r="E22" s="2" t="s">
        <v>4</v>
      </c>
      <c r="F22" s="5">
        <v>1.5307870370370371E-3</v>
      </c>
      <c r="G22" s="5">
        <v>2.3614583333333335E-3</v>
      </c>
      <c r="H22" s="5">
        <v>1.0072916666666665E-3</v>
      </c>
      <c r="I22" s="19">
        <v>1.2962962962962963E-3</v>
      </c>
      <c r="J22" s="23">
        <f t="shared" si="0"/>
        <v>6.1958333333333336E-3</v>
      </c>
    </row>
    <row r="23" spans="1:10" x14ac:dyDescent="0.25">
      <c r="A23" s="12" t="s">
        <v>120</v>
      </c>
      <c r="B23" s="1">
        <v>19</v>
      </c>
      <c r="C23" s="2" t="s">
        <v>22</v>
      </c>
      <c r="D23" s="2" t="s">
        <v>183</v>
      </c>
      <c r="E23" s="2" t="s">
        <v>4</v>
      </c>
      <c r="F23" s="5">
        <v>1.4628472222222222E-3</v>
      </c>
      <c r="G23" s="5">
        <v>2.4107638888888889E-3</v>
      </c>
      <c r="H23" s="5">
        <v>1.1763888888888889E-3</v>
      </c>
      <c r="I23" s="19">
        <v>1.3888888888888889E-3</v>
      </c>
      <c r="J23" s="23">
        <f t="shared" si="0"/>
        <v>6.438888888888889E-3</v>
      </c>
    </row>
    <row r="24" spans="1:10" x14ac:dyDescent="0.25">
      <c r="A24" s="12" t="s">
        <v>121</v>
      </c>
      <c r="B24" s="1">
        <v>35</v>
      </c>
      <c r="C24" s="2" t="s">
        <v>34</v>
      </c>
      <c r="D24" s="2" t="s">
        <v>187</v>
      </c>
      <c r="E24" s="2" t="s">
        <v>4</v>
      </c>
      <c r="F24" s="5">
        <v>1.3069444444444446E-3</v>
      </c>
      <c r="G24" s="5">
        <v>2.5344907407407408E-3</v>
      </c>
      <c r="H24" s="5">
        <v>1.1564814814814814E-3</v>
      </c>
      <c r="I24" s="19">
        <v>1.4467592592592594E-3</v>
      </c>
      <c r="J24" s="23">
        <f t="shared" si="0"/>
        <v>6.4446759259259266E-3</v>
      </c>
    </row>
    <row r="25" spans="1:10" x14ac:dyDescent="0.25">
      <c r="A25" s="12" t="s">
        <v>122</v>
      </c>
      <c r="B25" s="1">
        <v>15</v>
      </c>
      <c r="C25" s="2" t="s">
        <v>18</v>
      </c>
      <c r="D25" s="2" t="s">
        <v>188</v>
      </c>
      <c r="E25" s="2" t="s">
        <v>4</v>
      </c>
      <c r="F25" s="5">
        <v>1.4231481481481482E-3</v>
      </c>
      <c r="G25" s="5">
        <v>2.2660879629629632E-3</v>
      </c>
      <c r="H25" s="5">
        <v>1.0946759259259258E-3</v>
      </c>
      <c r="I25" s="19">
        <v>1.6782407407407406E-3</v>
      </c>
      <c r="J25" s="23">
        <f t="shared" si="0"/>
        <v>6.4621527777777776E-3</v>
      </c>
    </row>
    <row r="26" spans="1:10" x14ac:dyDescent="0.25">
      <c r="A26" s="12" t="s">
        <v>123</v>
      </c>
      <c r="B26" s="1">
        <v>28</v>
      </c>
      <c r="C26" s="2" t="s">
        <v>29</v>
      </c>
      <c r="D26" s="2"/>
      <c r="E26" s="2" t="s">
        <v>4</v>
      </c>
      <c r="F26" s="5">
        <v>1.4557870370370369E-3</v>
      </c>
      <c r="G26" s="5">
        <v>2.3436342592592593E-3</v>
      </c>
      <c r="H26" s="5">
        <v>1.1026620370370372E-3</v>
      </c>
      <c r="I26" s="19">
        <v>1.6203703703703703E-3</v>
      </c>
      <c r="J26" s="23">
        <f t="shared" si="0"/>
        <v>6.5224537037037039E-3</v>
      </c>
    </row>
    <row r="27" spans="1:10" x14ac:dyDescent="0.25">
      <c r="A27" s="12" t="s">
        <v>124</v>
      </c>
      <c r="B27" s="1">
        <v>62</v>
      </c>
      <c r="C27" s="2" t="s">
        <v>59</v>
      </c>
      <c r="D27" s="2"/>
      <c r="E27" s="2" t="s">
        <v>4</v>
      </c>
      <c r="F27" s="5">
        <v>1.4901620370370372E-3</v>
      </c>
      <c r="G27" s="5">
        <v>2.4608796296296297E-3</v>
      </c>
      <c r="H27" s="5">
        <v>1.3710648148148148E-3</v>
      </c>
      <c r="I27" s="19">
        <v>1.3888888888888889E-3</v>
      </c>
      <c r="J27" s="23">
        <f t="shared" si="0"/>
        <v>6.7109953703703706E-3</v>
      </c>
    </row>
    <row r="28" spans="1:10" x14ac:dyDescent="0.25">
      <c r="A28" s="12" t="s">
        <v>125</v>
      </c>
      <c r="B28" s="1">
        <v>86</v>
      </c>
      <c r="C28" s="2" t="s">
        <v>83</v>
      </c>
      <c r="D28" s="2"/>
      <c r="E28" s="2" t="s">
        <v>4</v>
      </c>
      <c r="F28" s="5">
        <v>1.4792824074074075E-3</v>
      </c>
      <c r="G28" s="5">
        <v>2.375578703703704E-3</v>
      </c>
      <c r="H28" s="5">
        <v>1.2244212962962964E-3</v>
      </c>
      <c r="I28" s="19">
        <v>1.736111111111111E-3</v>
      </c>
      <c r="J28" s="23">
        <f t="shared" si="0"/>
        <v>6.8153935185185184E-3</v>
      </c>
    </row>
    <row r="29" spans="1:10" x14ac:dyDescent="0.25">
      <c r="A29" s="12" t="s">
        <v>126</v>
      </c>
      <c r="B29" s="1">
        <v>38</v>
      </c>
      <c r="C29" s="2" t="s">
        <v>37</v>
      </c>
      <c r="D29" s="2"/>
      <c r="E29" s="2" t="s">
        <v>4</v>
      </c>
      <c r="F29" s="5">
        <v>1.6200231481481482E-3</v>
      </c>
      <c r="G29" s="5">
        <v>2.4936342592592592E-3</v>
      </c>
      <c r="H29" s="5">
        <v>1.2033564814814815E-3</v>
      </c>
      <c r="I29" s="19">
        <v>1.689814814814815E-3</v>
      </c>
      <c r="J29" s="23">
        <f t="shared" si="0"/>
        <v>7.0068287037037044E-3</v>
      </c>
    </row>
    <row r="30" spans="1:10" x14ac:dyDescent="0.25">
      <c r="A30" s="12" t="s">
        <v>127</v>
      </c>
      <c r="B30" s="1">
        <v>33</v>
      </c>
      <c r="C30" s="2" t="s">
        <v>32</v>
      </c>
      <c r="D30" s="2"/>
      <c r="E30" s="2" t="s">
        <v>4</v>
      </c>
      <c r="F30" s="5">
        <v>1.5825231481481482E-3</v>
      </c>
      <c r="G30" s="5">
        <v>3.1290509259259257E-3</v>
      </c>
      <c r="H30" s="5">
        <v>1.1863425925925928E-3</v>
      </c>
      <c r="I30" s="19">
        <v>1.4004629629629629E-3</v>
      </c>
      <c r="J30" s="23">
        <f t="shared" si="0"/>
        <v>7.2983796296296295E-3</v>
      </c>
    </row>
    <row r="31" spans="1:10" x14ac:dyDescent="0.25">
      <c r="A31" s="12" t="s">
        <v>128</v>
      </c>
      <c r="B31" s="1">
        <v>54</v>
      </c>
      <c r="C31" s="2" t="s">
        <v>52</v>
      </c>
      <c r="D31" s="2"/>
      <c r="E31" s="2" t="s">
        <v>4</v>
      </c>
      <c r="F31" s="5">
        <v>1.5021990740740742E-3</v>
      </c>
      <c r="G31" s="5">
        <v>2.7695601851851852E-3</v>
      </c>
      <c r="H31" s="5">
        <v>1.2945601851851853E-3</v>
      </c>
      <c r="I31" s="19">
        <v>1.8634259259259261E-3</v>
      </c>
      <c r="J31" s="23">
        <f t="shared" si="0"/>
        <v>7.4297453703703713E-3</v>
      </c>
    </row>
    <row r="32" spans="1:10" x14ac:dyDescent="0.25">
      <c r="A32" s="12" t="s">
        <v>129</v>
      </c>
      <c r="B32" s="1">
        <v>42</v>
      </c>
      <c r="C32" s="2" t="s">
        <v>41</v>
      </c>
      <c r="D32" s="2"/>
      <c r="E32" s="2" t="s">
        <v>4</v>
      </c>
      <c r="F32" s="5">
        <v>1.6104166666666665E-3</v>
      </c>
      <c r="G32" s="5">
        <v>2.7990740740740741E-3</v>
      </c>
      <c r="H32" s="5">
        <v>1.384375E-3</v>
      </c>
      <c r="I32" s="19">
        <v>1.6435185185185183E-3</v>
      </c>
      <c r="J32" s="23">
        <f t="shared" si="0"/>
        <v>7.437384259259259E-3</v>
      </c>
    </row>
    <row r="33" spans="1:10" x14ac:dyDescent="0.25">
      <c r="A33" s="12" t="s">
        <v>130</v>
      </c>
      <c r="B33" s="1">
        <v>18</v>
      </c>
      <c r="C33" s="2" t="s">
        <v>21</v>
      </c>
      <c r="D33" s="2"/>
      <c r="E33" s="2" t="s">
        <v>4</v>
      </c>
      <c r="F33" s="5">
        <v>1.6690972222222222E-3</v>
      </c>
      <c r="G33" s="5">
        <v>2.4857638888888889E-3</v>
      </c>
      <c r="H33" s="5">
        <v>1.2224537037037037E-3</v>
      </c>
      <c r="I33" s="19">
        <v>2.1180555555555553E-3</v>
      </c>
      <c r="J33" s="23">
        <f t="shared" si="0"/>
        <v>7.4953703703703701E-3</v>
      </c>
    </row>
    <row r="34" spans="1:10" x14ac:dyDescent="0.25">
      <c r="A34" s="12" t="s">
        <v>131</v>
      </c>
      <c r="B34" s="1">
        <v>66</v>
      </c>
      <c r="C34" s="2" t="s">
        <v>63</v>
      </c>
      <c r="D34" s="2"/>
      <c r="E34" s="2" t="s">
        <v>4</v>
      </c>
      <c r="F34" s="5">
        <v>1.4782407407407409E-3</v>
      </c>
      <c r="G34" s="5">
        <v>2.9406250000000001E-3</v>
      </c>
      <c r="H34" s="5">
        <v>1.4418981481481481E-3</v>
      </c>
      <c r="I34" s="19">
        <v>1.7013888888888892E-3</v>
      </c>
      <c r="J34" s="23">
        <f t="shared" si="0"/>
        <v>7.5621527777777779E-3</v>
      </c>
    </row>
    <row r="35" spans="1:10" x14ac:dyDescent="0.25">
      <c r="A35" s="12" t="s">
        <v>132</v>
      </c>
      <c r="B35" s="1">
        <v>72</v>
      </c>
      <c r="C35" s="2" t="s">
        <v>69</v>
      </c>
      <c r="D35" s="2"/>
      <c r="E35" s="2" t="s">
        <v>4</v>
      </c>
      <c r="F35" s="5">
        <v>1.7221064814814816E-3</v>
      </c>
      <c r="G35" s="5">
        <v>2.85787037037037E-3</v>
      </c>
      <c r="H35" s="5">
        <v>1.4284722222222223E-3</v>
      </c>
      <c r="I35" s="19">
        <v>1.5624999999999999E-3</v>
      </c>
      <c r="J35" s="23">
        <f t="shared" si="0"/>
        <v>7.5709490740740737E-3</v>
      </c>
    </row>
    <row r="36" spans="1:10" x14ac:dyDescent="0.25">
      <c r="A36" s="12" t="s">
        <v>133</v>
      </c>
      <c r="B36" s="1">
        <v>22</v>
      </c>
      <c r="C36" s="2" t="s">
        <v>25</v>
      </c>
      <c r="D36" s="2"/>
      <c r="E36" s="2" t="s">
        <v>4</v>
      </c>
      <c r="F36" s="5">
        <v>1.4620370370370369E-3</v>
      </c>
      <c r="G36" s="5">
        <v>2.8952546296296296E-3</v>
      </c>
      <c r="H36" s="5">
        <v>1.3815972222222222E-3</v>
      </c>
      <c r="I36" s="19">
        <v>2.0833333333333333E-3</v>
      </c>
      <c r="J36" s="23">
        <f t="shared" si="0"/>
        <v>7.8222222222222217E-3</v>
      </c>
    </row>
    <row r="37" spans="1:10" x14ac:dyDescent="0.25">
      <c r="A37" s="12" t="s">
        <v>134</v>
      </c>
      <c r="B37" s="1">
        <v>68</v>
      </c>
      <c r="C37" s="2" t="s">
        <v>65</v>
      </c>
      <c r="D37" s="2"/>
      <c r="E37" s="2" t="s">
        <v>4</v>
      </c>
      <c r="F37" s="5">
        <v>1.7387731481481484E-3</v>
      </c>
      <c r="G37" s="5">
        <v>3.0575231481481482E-3</v>
      </c>
      <c r="H37" s="5">
        <v>1.3831018518518517E-3</v>
      </c>
      <c r="I37" s="19">
        <v>1.8750000000000001E-3</v>
      </c>
      <c r="J37" s="23">
        <f t="shared" si="0"/>
        <v>8.0543981481481491E-3</v>
      </c>
    </row>
    <row r="38" spans="1:10" x14ac:dyDescent="0.25">
      <c r="A38" s="12" t="s">
        <v>135</v>
      </c>
      <c r="B38" s="1">
        <v>59</v>
      </c>
      <c r="C38" s="2" t="s">
        <v>56</v>
      </c>
      <c r="D38" s="2"/>
      <c r="E38" s="2" t="s">
        <v>4</v>
      </c>
      <c r="F38" s="5">
        <v>1.5769675925925927E-3</v>
      </c>
      <c r="G38" s="5">
        <v>3.4627314814814816E-3</v>
      </c>
      <c r="H38" s="5">
        <v>1.4254629629629628E-3</v>
      </c>
      <c r="I38" s="19">
        <v>1.736111111111111E-3</v>
      </c>
      <c r="J38" s="23">
        <f t="shared" si="0"/>
        <v>8.2012731481481485E-3</v>
      </c>
    </row>
    <row r="39" spans="1:10" x14ac:dyDescent="0.25">
      <c r="A39" s="12" t="s">
        <v>136</v>
      </c>
      <c r="B39" s="1">
        <v>65</v>
      </c>
      <c r="C39" s="2" t="s">
        <v>62</v>
      </c>
      <c r="D39" s="2"/>
      <c r="E39" s="2" t="s">
        <v>4</v>
      </c>
      <c r="F39" s="5">
        <v>1.8429398148148146E-3</v>
      </c>
      <c r="G39" s="5">
        <v>3.094560185185185E-3</v>
      </c>
      <c r="H39" s="5">
        <v>1.5534722222222224E-3</v>
      </c>
      <c r="I39" s="19">
        <v>1.8402777777777777E-3</v>
      </c>
      <c r="J39" s="23">
        <f t="shared" si="0"/>
        <v>8.3312500000000001E-3</v>
      </c>
    </row>
    <row r="40" spans="1:10" x14ac:dyDescent="0.25">
      <c r="A40" s="12" t="s">
        <v>137</v>
      </c>
      <c r="B40" s="1">
        <v>83</v>
      </c>
      <c r="C40" s="2" t="s">
        <v>80</v>
      </c>
      <c r="D40" s="2"/>
      <c r="E40" s="2" t="s">
        <v>4</v>
      </c>
      <c r="F40" s="7">
        <v>1.8663194444444445E-3</v>
      </c>
      <c r="G40" s="7">
        <v>3.3630787037037036E-3</v>
      </c>
      <c r="H40" s="7">
        <v>1.5162037037037036E-3</v>
      </c>
      <c r="I40" s="20">
        <v>1.8402777777777777E-3</v>
      </c>
      <c r="J40" s="23">
        <f t="shared" si="0"/>
        <v>8.5858796296296291E-3</v>
      </c>
    </row>
    <row r="41" spans="1:10" x14ac:dyDescent="0.25">
      <c r="A41" s="12" t="s">
        <v>138</v>
      </c>
      <c r="B41" s="1">
        <v>82</v>
      </c>
      <c r="C41" s="2" t="s">
        <v>79</v>
      </c>
      <c r="D41" s="2"/>
      <c r="E41" s="2" t="s">
        <v>4</v>
      </c>
      <c r="F41" s="7">
        <v>1.4275462962962963E-3</v>
      </c>
      <c r="G41" s="7">
        <v>3.2600694444444443E-3</v>
      </c>
      <c r="H41" s="7">
        <v>1.651851851851852E-3</v>
      </c>
      <c r="I41" s="20">
        <v>2.5578703703703705E-3</v>
      </c>
      <c r="J41" s="23">
        <f t="shared" si="0"/>
        <v>8.8973379629629628E-3</v>
      </c>
    </row>
    <row r="42" spans="1:10" x14ac:dyDescent="0.25">
      <c r="A42" s="12" t="s">
        <v>139</v>
      </c>
      <c r="B42" s="1">
        <v>87</v>
      </c>
      <c r="C42" s="2" t="s">
        <v>84</v>
      </c>
      <c r="D42" s="2"/>
      <c r="E42" s="2" t="s">
        <v>4</v>
      </c>
      <c r="F42" s="5">
        <v>1.2775462962962962E-3</v>
      </c>
      <c r="G42" s="5">
        <v>2.9562500000000001E-3</v>
      </c>
      <c r="H42" s="5">
        <v>1.7822916666666666E-3</v>
      </c>
      <c r="I42" s="19">
        <v>3.1134259259259257E-3</v>
      </c>
      <c r="J42" s="23">
        <f t="shared" si="0"/>
        <v>9.1295138888888884E-3</v>
      </c>
    </row>
    <row r="43" spans="1:10" x14ac:dyDescent="0.25">
      <c r="A43" s="12" t="s">
        <v>140</v>
      </c>
      <c r="B43" s="1">
        <v>1</v>
      </c>
      <c r="C43" s="2" t="s">
        <v>9</v>
      </c>
      <c r="D43" s="2" t="s">
        <v>189</v>
      </c>
      <c r="E43" s="2" t="s">
        <v>4</v>
      </c>
      <c r="F43" s="5">
        <v>1.736111111111111E-3</v>
      </c>
      <c r="G43" s="5">
        <v>3.5879629629629629E-3</v>
      </c>
      <c r="H43" s="5">
        <v>1.7065972222222222E-3</v>
      </c>
      <c r="I43" s="19">
        <v>2.4537037037037036E-3</v>
      </c>
      <c r="J43" s="23">
        <f t="shared" si="0"/>
        <v>9.4843749999999998E-3</v>
      </c>
    </row>
    <row r="44" spans="1:10" x14ac:dyDescent="0.25">
      <c r="A44" s="12" t="s">
        <v>141</v>
      </c>
      <c r="B44" s="1">
        <v>60</v>
      </c>
      <c r="C44" s="2" t="s">
        <v>57</v>
      </c>
      <c r="D44" s="2"/>
      <c r="E44" s="2" t="s">
        <v>4</v>
      </c>
      <c r="F44" s="5">
        <v>1.9015046296296295E-3</v>
      </c>
      <c r="G44" s="5">
        <v>3.965162037037037E-3</v>
      </c>
      <c r="H44" s="5">
        <v>1.4857638888888889E-3</v>
      </c>
      <c r="I44" s="19">
        <v>2.4305555555555556E-3</v>
      </c>
      <c r="J44" s="23">
        <f t="shared" si="0"/>
        <v>9.7829861111111104E-3</v>
      </c>
    </row>
    <row r="45" spans="1:10" x14ac:dyDescent="0.25">
      <c r="A45" s="12" t="s">
        <v>142</v>
      </c>
      <c r="B45" s="1">
        <v>71</v>
      </c>
      <c r="C45" s="2" t="s">
        <v>68</v>
      </c>
      <c r="D45" s="2"/>
      <c r="E45" s="2" t="s">
        <v>4</v>
      </c>
      <c r="F45" s="5">
        <v>2.0300925925925925E-3</v>
      </c>
      <c r="G45" s="5" t="s">
        <v>7</v>
      </c>
      <c r="H45" s="5">
        <v>1.3065972222222222E-3</v>
      </c>
      <c r="I45" s="19">
        <v>1.5972222222222221E-3</v>
      </c>
      <c r="J45" s="23" t="s">
        <v>8</v>
      </c>
    </row>
    <row r="46" spans="1:10" x14ac:dyDescent="0.25">
      <c r="A46" s="12" t="s">
        <v>143</v>
      </c>
      <c r="B46" s="1">
        <v>27</v>
      </c>
      <c r="C46" s="2" t="s">
        <v>28</v>
      </c>
      <c r="D46" s="2"/>
      <c r="E46" s="2" t="s">
        <v>4</v>
      </c>
      <c r="F46" s="5">
        <v>1.5421296296296296E-3</v>
      </c>
      <c r="G46" s="5" t="s">
        <v>7</v>
      </c>
      <c r="H46" s="5">
        <v>1.3750000000000001E-3</v>
      </c>
      <c r="I46" s="19">
        <v>1.6087962962962963E-3</v>
      </c>
      <c r="J46" s="23" t="s">
        <v>8</v>
      </c>
    </row>
    <row r="47" spans="1:10" x14ac:dyDescent="0.25">
      <c r="A47" s="12" t="s">
        <v>144</v>
      </c>
      <c r="B47" s="1">
        <v>3</v>
      </c>
      <c r="C47" s="2" t="s">
        <v>11</v>
      </c>
      <c r="D47" s="2"/>
      <c r="E47" s="2" t="s">
        <v>4</v>
      </c>
      <c r="F47" s="5">
        <v>1.6333333333333332E-3</v>
      </c>
      <c r="G47" s="5" t="s">
        <v>7</v>
      </c>
      <c r="H47" s="5" t="s">
        <v>7</v>
      </c>
      <c r="I47" s="19" t="s">
        <v>7</v>
      </c>
      <c r="J47" s="23" t="s">
        <v>8</v>
      </c>
    </row>
    <row r="48" spans="1:10" x14ac:dyDescent="0.25">
      <c r="A48" s="12" t="s">
        <v>145</v>
      </c>
      <c r="B48" s="1">
        <v>17</v>
      </c>
      <c r="C48" s="2" t="s">
        <v>20</v>
      </c>
      <c r="D48" s="2"/>
      <c r="E48" s="2" t="s">
        <v>4</v>
      </c>
      <c r="F48" s="5">
        <v>2.0815972222222221E-3</v>
      </c>
      <c r="G48" s="5" t="s">
        <v>7</v>
      </c>
      <c r="H48" s="5">
        <v>2.004976851851852E-3</v>
      </c>
      <c r="I48" s="19" t="s">
        <v>7</v>
      </c>
      <c r="J48" s="23" t="s">
        <v>8</v>
      </c>
    </row>
    <row r="49" spans="1:10" x14ac:dyDescent="0.25">
      <c r="A49" s="12" t="s">
        <v>146</v>
      </c>
      <c r="B49" s="1">
        <v>50</v>
      </c>
      <c r="C49" s="2" t="s">
        <v>48</v>
      </c>
      <c r="D49" s="2" t="s">
        <v>190</v>
      </c>
      <c r="E49" s="2" t="s">
        <v>4</v>
      </c>
      <c r="F49" s="5">
        <v>1.5241898148148148E-3</v>
      </c>
      <c r="G49" s="5">
        <v>3.4431712962962966E-3</v>
      </c>
      <c r="H49" s="5" t="s">
        <v>7</v>
      </c>
      <c r="I49" s="19" t="s">
        <v>7</v>
      </c>
      <c r="J49" s="23" t="s">
        <v>8</v>
      </c>
    </row>
    <row r="50" spans="1:10" x14ac:dyDescent="0.25">
      <c r="A50" s="12" t="s">
        <v>147</v>
      </c>
      <c r="B50" s="1">
        <v>51</v>
      </c>
      <c r="C50" s="2" t="s">
        <v>49</v>
      </c>
      <c r="D50" s="2"/>
      <c r="E50" s="2" t="s">
        <v>4</v>
      </c>
      <c r="F50" s="5">
        <v>1.9967592592592593E-3</v>
      </c>
      <c r="G50" s="5" t="s">
        <v>7</v>
      </c>
      <c r="H50" s="5" t="s">
        <v>7</v>
      </c>
      <c r="I50" s="19" t="s">
        <v>7</v>
      </c>
      <c r="J50" s="23" t="s">
        <v>8</v>
      </c>
    </row>
    <row r="51" spans="1:10" x14ac:dyDescent="0.25">
      <c r="A51" s="12" t="s">
        <v>148</v>
      </c>
      <c r="B51" s="1">
        <v>61</v>
      </c>
      <c r="C51" s="2" t="s">
        <v>58</v>
      </c>
      <c r="D51" s="2"/>
      <c r="E51" s="2" t="s">
        <v>4</v>
      </c>
      <c r="F51" s="5">
        <v>1.9479166666666664E-3</v>
      </c>
      <c r="G51" s="5" t="s">
        <v>7</v>
      </c>
      <c r="H51" s="5" t="s">
        <v>7</v>
      </c>
      <c r="I51" s="19" t="s">
        <v>7</v>
      </c>
      <c r="J51" s="23" t="s">
        <v>8</v>
      </c>
    </row>
    <row r="52" spans="1:10" x14ac:dyDescent="0.25">
      <c r="A52" s="12" t="s">
        <v>149</v>
      </c>
      <c r="B52" s="1">
        <v>76</v>
      </c>
      <c r="C52" s="2" t="s">
        <v>73</v>
      </c>
      <c r="D52" s="2"/>
      <c r="E52" s="2" t="s">
        <v>4</v>
      </c>
      <c r="F52" s="7">
        <v>2.0457175925925925E-3</v>
      </c>
      <c r="G52" s="7" t="s">
        <v>7</v>
      </c>
      <c r="H52" s="7" t="s">
        <v>7</v>
      </c>
      <c r="I52" s="20" t="s">
        <v>7</v>
      </c>
      <c r="J52" s="23" t="s">
        <v>8</v>
      </c>
    </row>
    <row r="53" spans="1:10" x14ac:dyDescent="0.25">
      <c r="A53" s="12" t="s">
        <v>150</v>
      </c>
      <c r="B53" s="1">
        <v>6</v>
      </c>
      <c r="C53" s="2" t="s">
        <v>14</v>
      </c>
      <c r="D53" s="2" t="s">
        <v>191</v>
      </c>
      <c r="E53" s="2" t="s">
        <v>4</v>
      </c>
      <c r="F53" s="5"/>
      <c r="G53" s="5"/>
      <c r="H53" s="5"/>
      <c r="I53" s="19"/>
      <c r="J53" s="23" t="s">
        <v>8</v>
      </c>
    </row>
    <row r="54" spans="1:10" x14ac:dyDescent="0.25">
      <c r="A54" s="12" t="s">
        <v>151</v>
      </c>
      <c r="B54" s="1">
        <v>11</v>
      </c>
      <c r="C54" s="2" t="s">
        <v>16</v>
      </c>
      <c r="D54" s="2"/>
      <c r="E54" s="2" t="s">
        <v>4</v>
      </c>
      <c r="F54" s="5"/>
      <c r="G54" s="5"/>
      <c r="H54" s="5"/>
      <c r="I54" s="19"/>
      <c r="J54" s="23" t="s">
        <v>8</v>
      </c>
    </row>
    <row r="55" spans="1:10" x14ac:dyDescent="0.25">
      <c r="A55" s="12" t="s">
        <v>152</v>
      </c>
      <c r="B55" s="1">
        <v>21</v>
      </c>
      <c r="C55" s="2" t="s">
        <v>24</v>
      </c>
      <c r="D55" s="2"/>
      <c r="E55" s="2" t="s">
        <v>4</v>
      </c>
      <c r="F55" s="5"/>
      <c r="G55" s="5"/>
      <c r="H55" s="5"/>
      <c r="I55" s="19"/>
      <c r="J55" s="23" t="s">
        <v>8</v>
      </c>
    </row>
    <row r="56" spans="1:10" x14ac:dyDescent="0.25">
      <c r="A56" s="12" t="s">
        <v>153</v>
      </c>
      <c r="B56" s="1">
        <v>46</v>
      </c>
      <c r="C56" s="2" t="s">
        <v>44</v>
      </c>
      <c r="D56" s="2" t="s">
        <v>184</v>
      </c>
      <c r="E56" s="2" t="s">
        <v>4</v>
      </c>
      <c r="F56" s="5"/>
      <c r="G56" s="5"/>
      <c r="H56" s="5"/>
      <c r="I56" s="19"/>
      <c r="J56" s="23" t="s">
        <v>8</v>
      </c>
    </row>
    <row r="57" spans="1:10" x14ac:dyDescent="0.25">
      <c r="A57" s="12" t="s">
        <v>154</v>
      </c>
      <c r="B57" s="1">
        <v>49</v>
      </c>
      <c r="C57" s="2" t="s">
        <v>47</v>
      </c>
      <c r="D57" s="2"/>
      <c r="E57" s="2" t="s">
        <v>4</v>
      </c>
      <c r="F57" s="5"/>
      <c r="G57" s="5"/>
      <c r="H57" s="5"/>
      <c r="I57" s="19"/>
      <c r="J57" s="23" t="s">
        <v>8</v>
      </c>
    </row>
    <row r="58" spans="1:10" x14ac:dyDescent="0.25">
      <c r="A58" s="12" t="s">
        <v>155</v>
      </c>
      <c r="B58" s="1">
        <v>63</v>
      </c>
      <c r="C58" s="2" t="s">
        <v>60</v>
      </c>
      <c r="D58" s="2"/>
      <c r="E58" s="2" t="s">
        <v>4</v>
      </c>
      <c r="F58" s="5"/>
      <c r="G58" s="5"/>
      <c r="H58" s="5"/>
      <c r="I58" s="19"/>
      <c r="J58" s="23" t="s">
        <v>8</v>
      </c>
    </row>
    <row r="59" spans="1:10" x14ac:dyDescent="0.25">
      <c r="A59" s="12" t="s">
        <v>156</v>
      </c>
      <c r="B59" s="1">
        <v>85</v>
      </c>
      <c r="C59" s="2" t="s">
        <v>82</v>
      </c>
      <c r="D59" s="2"/>
      <c r="E59" s="2" t="s">
        <v>4</v>
      </c>
      <c r="F59" s="7"/>
      <c r="G59" s="7"/>
      <c r="H59" s="7"/>
      <c r="I59" s="20"/>
      <c r="J59" s="23" t="s">
        <v>8</v>
      </c>
    </row>
    <row r="60" spans="1:10" ht="15.75" thickBot="1" x14ac:dyDescent="0.3">
      <c r="A60" s="13" t="s">
        <v>157</v>
      </c>
      <c r="B60" s="14">
        <v>89</v>
      </c>
      <c r="C60" s="15" t="s">
        <v>86</v>
      </c>
      <c r="D60" s="15"/>
      <c r="E60" s="15" t="s">
        <v>4</v>
      </c>
      <c r="F60" s="16"/>
      <c r="G60" s="16"/>
      <c r="H60" s="16"/>
      <c r="I60" s="21"/>
      <c r="J60" s="24" t="s">
        <v>8</v>
      </c>
    </row>
    <row r="61" spans="1:10" ht="15.75" thickBot="1" x14ac:dyDescent="0.3">
      <c r="B61" s="25"/>
      <c r="C61" s="26"/>
      <c r="D61" s="26"/>
      <c r="E61" s="26"/>
      <c r="F61" s="27"/>
      <c r="G61" s="27"/>
      <c r="H61" s="27"/>
      <c r="I61" s="27"/>
      <c r="J61" s="28"/>
    </row>
    <row r="62" spans="1:10" x14ac:dyDescent="0.25">
      <c r="A62" s="8" t="s">
        <v>100</v>
      </c>
      <c r="B62" s="9">
        <v>37</v>
      </c>
      <c r="C62" s="10" t="s">
        <v>36</v>
      </c>
      <c r="D62" s="10" t="s">
        <v>187</v>
      </c>
      <c r="E62" s="10" t="s">
        <v>5</v>
      </c>
      <c r="F62" s="11">
        <v>1.2576388888888889E-3</v>
      </c>
      <c r="G62" s="11">
        <v>1.7374999999999997E-3</v>
      </c>
      <c r="H62" s="11">
        <v>9.5104166666666655E-4</v>
      </c>
      <c r="I62" s="17">
        <v>1.1574074074074073E-3</v>
      </c>
      <c r="J62" s="22">
        <f t="shared" ref="J62:J78" si="1">SUM(F62,G62,H62,I62)</f>
        <v>5.1035879629629625E-3</v>
      </c>
    </row>
    <row r="63" spans="1:10" x14ac:dyDescent="0.25">
      <c r="A63" s="12" t="s">
        <v>101</v>
      </c>
      <c r="B63" s="1">
        <v>55</v>
      </c>
      <c r="C63" s="2" t="s">
        <v>53</v>
      </c>
      <c r="D63" s="2" t="s">
        <v>186</v>
      </c>
      <c r="E63" s="2" t="s">
        <v>5</v>
      </c>
      <c r="F63" s="6">
        <v>1.1230324074074074E-3</v>
      </c>
      <c r="G63" s="5">
        <v>1.813888888888889E-3</v>
      </c>
      <c r="H63" s="6">
        <v>9.7534722222222218E-4</v>
      </c>
      <c r="I63" s="18">
        <v>1.25E-3</v>
      </c>
      <c r="J63" s="23">
        <f t="shared" si="1"/>
        <v>5.1622685185185192E-3</v>
      </c>
    </row>
    <row r="64" spans="1:10" x14ac:dyDescent="0.25">
      <c r="A64" s="12" t="s">
        <v>102</v>
      </c>
      <c r="B64" s="1">
        <v>80</v>
      </c>
      <c r="C64" s="2" t="s">
        <v>77</v>
      </c>
      <c r="D64" s="2" t="s">
        <v>177</v>
      </c>
      <c r="E64" s="2" t="s">
        <v>5</v>
      </c>
      <c r="F64" s="5">
        <v>1.061689814814815E-3</v>
      </c>
      <c r="G64" s="5">
        <v>1.7826388888888889E-3</v>
      </c>
      <c r="H64" s="5">
        <v>9.9803240740740733E-4</v>
      </c>
      <c r="I64" s="19">
        <v>1.3541666666666667E-3</v>
      </c>
      <c r="J64" s="23">
        <f t="shared" si="1"/>
        <v>5.1965277777777782E-3</v>
      </c>
    </row>
    <row r="65" spans="1:10" x14ac:dyDescent="0.25">
      <c r="A65" s="12" t="s">
        <v>103</v>
      </c>
      <c r="B65" s="1">
        <v>8</v>
      </c>
      <c r="C65" s="2" t="s">
        <v>15</v>
      </c>
      <c r="D65" s="2" t="s">
        <v>192</v>
      </c>
      <c r="E65" s="2" t="s">
        <v>5</v>
      </c>
      <c r="F65" s="5">
        <v>1.2827546296296296E-3</v>
      </c>
      <c r="G65" s="5">
        <v>1.7853009259259261E-3</v>
      </c>
      <c r="H65" s="5">
        <v>9.5972222222222238E-4</v>
      </c>
      <c r="I65" s="19">
        <v>1.3888888888888889E-3</v>
      </c>
      <c r="J65" s="23">
        <f t="shared" si="1"/>
        <v>5.4166666666666669E-3</v>
      </c>
    </row>
    <row r="66" spans="1:10" x14ac:dyDescent="0.25">
      <c r="A66" s="12" t="s">
        <v>104</v>
      </c>
      <c r="B66" s="1">
        <v>77</v>
      </c>
      <c r="C66" s="2" t="s">
        <v>74</v>
      </c>
      <c r="D66" s="2" t="s">
        <v>173</v>
      </c>
      <c r="E66" s="2" t="s">
        <v>5</v>
      </c>
      <c r="F66" s="7">
        <v>1.224074074074074E-3</v>
      </c>
      <c r="G66" s="7">
        <v>1.9717592592592595E-3</v>
      </c>
      <c r="H66" s="7">
        <v>9.780092592592592E-4</v>
      </c>
      <c r="I66" s="20">
        <v>1.3657407407407409E-3</v>
      </c>
      <c r="J66" s="23">
        <f t="shared" si="1"/>
        <v>5.5395833333333339E-3</v>
      </c>
    </row>
    <row r="67" spans="1:10" x14ac:dyDescent="0.25">
      <c r="A67" s="12" t="s">
        <v>105</v>
      </c>
      <c r="B67" s="1">
        <v>36</v>
      </c>
      <c r="C67" s="2" t="s">
        <v>35</v>
      </c>
      <c r="D67" s="2" t="s">
        <v>193</v>
      </c>
      <c r="E67" s="2" t="s">
        <v>5</v>
      </c>
      <c r="F67" s="5">
        <v>1.4341435185185186E-3</v>
      </c>
      <c r="G67" s="5">
        <v>1.9093749999999998E-3</v>
      </c>
      <c r="H67" s="5">
        <v>1.0584490740740741E-3</v>
      </c>
      <c r="I67" s="19">
        <v>1.3078703703703705E-3</v>
      </c>
      <c r="J67" s="23">
        <f t="shared" si="1"/>
        <v>5.7098379629629634E-3</v>
      </c>
    </row>
    <row r="68" spans="1:10" x14ac:dyDescent="0.25">
      <c r="A68" s="12" t="s">
        <v>106</v>
      </c>
      <c r="B68" s="1">
        <v>58</v>
      </c>
      <c r="C68" s="2" t="s">
        <v>55</v>
      </c>
      <c r="D68" s="2" t="s">
        <v>194</v>
      </c>
      <c r="E68" s="2" t="s">
        <v>5</v>
      </c>
      <c r="F68" s="5">
        <v>1.4028935185185184E-3</v>
      </c>
      <c r="G68" s="5">
        <v>2.1166666666666664E-3</v>
      </c>
      <c r="H68" s="5">
        <v>9.4375000000000004E-4</v>
      </c>
      <c r="I68" s="19">
        <v>1.25E-3</v>
      </c>
      <c r="J68" s="23">
        <f t="shared" si="1"/>
        <v>5.713310185185185E-3</v>
      </c>
    </row>
    <row r="69" spans="1:10" x14ac:dyDescent="0.25">
      <c r="A69" s="12" t="s">
        <v>107</v>
      </c>
      <c r="B69" s="1">
        <v>5</v>
      </c>
      <c r="C69" s="2" t="s">
        <v>13</v>
      </c>
      <c r="D69" s="2" t="s">
        <v>191</v>
      </c>
      <c r="E69" s="2" t="s">
        <v>5</v>
      </c>
      <c r="F69" s="5">
        <v>1.3020833333333333E-3</v>
      </c>
      <c r="G69" s="5">
        <v>2.1909722222222222E-3</v>
      </c>
      <c r="H69" s="5">
        <v>1.0047453703703703E-3</v>
      </c>
      <c r="I69" s="19">
        <v>1.25E-3</v>
      </c>
      <c r="J69" s="23">
        <f t="shared" si="1"/>
        <v>5.7478009259259262E-3</v>
      </c>
    </row>
    <row r="70" spans="1:10" x14ac:dyDescent="0.25">
      <c r="A70" s="12" t="s">
        <v>108</v>
      </c>
      <c r="B70" s="1">
        <v>40</v>
      </c>
      <c r="C70" s="2" t="s">
        <v>39</v>
      </c>
      <c r="D70" s="2" t="s">
        <v>197</v>
      </c>
      <c r="E70" s="2" t="s">
        <v>5</v>
      </c>
      <c r="F70" s="5">
        <v>1.4557870370370369E-3</v>
      </c>
      <c r="G70" s="5">
        <v>2.2087962962962964E-3</v>
      </c>
      <c r="H70" s="5">
        <v>1.0016203703703704E-3</v>
      </c>
      <c r="I70" s="19">
        <v>1.2037037037037038E-3</v>
      </c>
      <c r="J70" s="23">
        <f t="shared" si="1"/>
        <v>5.869907407407407E-3</v>
      </c>
    </row>
    <row r="71" spans="1:10" x14ac:dyDescent="0.25">
      <c r="A71" s="12" t="s">
        <v>109</v>
      </c>
      <c r="B71" s="1">
        <v>39</v>
      </c>
      <c r="C71" s="2" t="s">
        <v>38</v>
      </c>
      <c r="D71" s="2" t="s">
        <v>178</v>
      </c>
      <c r="E71" s="2" t="s">
        <v>5</v>
      </c>
      <c r="F71" s="5">
        <v>1.1881944444444444E-3</v>
      </c>
      <c r="G71" s="5">
        <v>2.0976851851851851E-3</v>
      </c>
      <c r="H71" s="5">
        <v>1.069212962962963E-3</v>
      </c>
      <c r="I71" s="19">
        <v>1.5277777777777779E-3</v>
      </c>
      <c r="J71" s="23">
        <f t="shared" si="1"/>
        <v>5.8828703703703708E-3</v>
      </c>
    </row>
    <row r="72" spans="1:10" x14ac:dyDescent="0.25">
      <c r="A72" s="12" t="s">
        <v>110</v>
      </c>
      <c r="B72" s="1">
        <v>30</v>
      </c>
      <c r="C72" s="2" t="s">
        <v>30</v>
      </c>
      <c r="D72" s="2"/>
      <c r="E72" s="2" t="s">
        <v>5</v>
      </c>
      <c r="F72" s="5">
        <v>1.4709490740740742E-3</v>
      </c>
      <c r="G72" s="5">
        <v>2.1130787037037034E-3</v>
      </c>
      <c r="H72" s="5">
        <v>1.1230324074074074E-3</v>
      </c>
      <c r="I72" s="19">
        <v>1.2152777777777778E-3</v>
      </c>
      <c r="J72" s="23">
        <f t="shared" si="1"/>
        <v>5.9223379629629626E-3</v>
      </c>
    </row>
    <row r="73" spans="1:10" x14ac:dyDescent="0.25">
      <c r="A73" s="12" t="s">
        <v>111</v>
      </c>
      <c r="B73" s="1">
        <v>67</v>
      </c>
      <c r="C73" s="2" t="s">
        <v>64</v>
      </c>
      <c r="D73" s="2" t="s">
        <v>175</v>
      </c>
      <c r="E73" s="2" t="s">
        <v>5</v>
      </c>
      <c r="F73" s="5">
        <v>1.2465277777777776E-3</v>
      </c>
      <c r="G73" s="5">
        <v>2.1849537037037037E-3</v>
      </c>
      <c r="H73" s="5">
        <v>1.0211805555555556E-3</v>
      </c>
      <c r="I73" s="19">
        <v>1.5393518518518519E-3</v>
      </c>
      <c r="J73" s="23">
        <f t="shared" si="1"/>
        <v>5.9920138888888887E-3</v>
      </c>
    </row>
    <row r="74" spans="1:10" x14ac:dyDescent="0.25">
      <c r="A74" s="12" t="s">
        <v>112</v>
      </c>
      <c r="B74" s="1">
        <v>25</v>
      </c>
      <c r="C74" s="2" t="s">
        <v>27</v>
      </c>
      <c r="D74" s="2" t="s">
        <v>178</v>
      </c>
      <c r="E74" s="2" t="s">
        <v>5</v>
      </c>
      <c r="F74" s="5">
        <v>1.5614583333333333E-3</v>
      </c>
      <c r="G74" s="5">
        <v>2.2374999999999999E-3</v>
      </c>
      <c r="H74" s="5">
        <v>1.1346064814814814E-3</v>
      </c>
      <c r="I74" s="19">
        <v>1.3078703703703705E-3</v>
      </c>
      <c r="J74" s="23">
        <f t="shared" si="1"/>
        <v>6.2414351851851849E-3</v>
      </c>
    </row>
    <row r="75" spans="1:10" x14ac:dyDescent="0.25">
      <c r="A75" s="12" t="s">
        <v>113</v>
      </c>
      <c r="B75" s="1">
        <v>48</v>
      </c>
      <c r="C75" s="2" t="s">
        <v>46</v>
      </c>
      <c r="D75" s="2" t="s">
        <v>195</v>
      </c>
      <c r="E75" s="2" t="s">
        <v>5</v>
      </c>
      <c r="F75" s="5">
        <v>1.5243055555555554E-3</v>
      </c>
      <c r="G75" s="5">
        <v>2.3153935185185183E-3</v>
      </c>
      <c r="H75" s="5">
        <v>1.0119212962962964E-3</v>
      </c>
      <c r="I75" s="19">
        <v>1.4004629629629629E-3</v>
      </c>
      <c r="J75" s="23">
        <f t="shared" si="1"/>
        <v>6.2520833333333326E-3</v>
      </c>
    </row>
    <row r="76" spans="1:10" x14ac:dyDescent="0.25">
      <c r="A76" s="12" t="s">
        <v>114</v>
      </c>
      <c r="B76" s="1">
        <v>56</v>
      </c>
      <c r="C76" s="2" t="s">
        <v>54</v>
      </c>
      <c r="D76" s="2" t="s">
        <v>195</v>
      </c>
      <c r="E76" s="2" t="s">
        <v>5</v>
      </c>
      <c r="F76" s="5">
        <v>1.43125E-3</v>
      </c>
      <c r="G76" s="5">
        <v>2.1400462962962961E-3</v>
      </c>
      <c r="H76" s="5">
        <v>1.058912037037037E-3</v>
      </c>
      <c r="I76" s="19">
        <v>1.9328703703703704E-3</v>
      </c>
      <c r="J76" s="23">
        <f t="shared" si="1"/>
        <v>6.5630787037037038E-3</v>
      </c>
    </row>
    <row r="77" spans="1:10" x14ac:dyDescent="0.25">
      <c r="A77" s="12" t="s">
        <v>115</v>
      </c>
      <c r="B77" s="1">
        <v>31</v>
      </c>
      <c r="C77" s="2" t="s">
        <v>31</v>
      </c>
      <c r="D77" s="2"/>
      <c r="E77" s="2" t="s">
        <v>5</v>
      </c>
      <c r="F77" s="5">
        <v>1.6813657407407409E-3</v>
      </c>
      <c r="G77" s="5">
        <v>3.4523148148148147E-3</v>
      </c>
      <c r="H77" s="5">
        <v>1.3912037037037037E-3</v>
      </c>
      <c r="I77" s="19">
        <v>2.1412037037037038E-3</v>
      </c>
      <c r="J77" s="23">
        <f t="shared" si="1"/>
        <v>8.6660879629629622E-3</v>
      </c>
    </row>
    <row r="78" spans="1:10" x14ac:dyDescent="0.25">
      <c r="A78" s="12" t="s">
        <v>116</v>
      </c>
      <c r="B78" s="1">
        <v>4</v>
      </c>
      <c r="C78" s="2" t="s">
        <v>12</v>
      </c>
      <c r="D78" s="2"/>
      <c r="E78" s="2" t="s">
        <v>5</v>
      </c>
      <c r="F78" s="5">
        <v>1.6952546296296297E-3</v>
      </c>
      <c r="G78" s="5">
        <v>3.1505787037037036E-3</v>
      </c>
      <c r="H78" s="5">
        <v>1.5026620370370369E-3</v>
      </c>
      <c r="I78" s="19">
        <v>2.9166666666666668E-3</v>
      </c>
      <c r="J78" s="23">
        <f t="shared" si="1"/>
        <v>9.265162037037037E-3</v>
      </c>
    </row>
    <row r="79" spans="1:10" ht="15.75" thickBot="1" x14ac:dyDescent="0.3">
      <c r="A79" s="13" t="s">
        <v>117</v>
      </c>
      <c r="B79" s="14">
        <v>12</v>
      </c>
      <c r="C79" s="15" t="s">
        <v>17</v>
      </c>
      <c r="D79" s="15"/>
      <c r="E79" s="15" t="s">
        <v>5</v>
      </c>
      <c r="F79" s="16">
        <v>1.6894675925925925E-3</v>
      </c>
      <c r="G79" s="16" t="s">
        <v>7</v>
      </c>
      <c r="H79" s="16">
        <v>1.5850694444444443E-3</v>
      </c>
      <c r="I79" s="21">
        <v>2.673611111111111E-3</v>
      </c>
      <c r="J79" s="24" t="s">
        <v>8</v>
      </c>
    </row>
    <row r="80" spans="1:10" ht="15.75" thickBot="1" x14ac:dyDescent="0.3">
      <c r="B80" s="25"/>
      <c r="C80" s="26"/>
      <c r="D80" s="26"/>
      <c r="E80" s="26"/>
      <c r="F80" s="27"/>
      <c r="G80" s="27"/>
      <c r="H80" s="27"/>
      <c r="I80" s="27"/>
      <c r="J80" s="28"/>
    </row>
    <row r="81" spans="1:10" x14ac:dyDescent="0.25">
      <c r="A81" s="8" t="s">
        <v>100</v>
      </c>
      <c r="B81" s="9">
        <v>47</v>
      </c>
      <c r="C81" s="10" t="s">
        <v>45</v>
      </c>
      <c r="D81" s="10" t="s">
        <v>178</v>
      </c>
      <c r="E81" s="10" t="s">
        <v>6</v>
      </c>
      <c r="F81" s="11">
        <v>1.8534722222222223E-3</v>
      </c>
      <c r="G81" s="11">
        <v>2.4656249999999999E-3</v>
      </c>
      <c r="H81" s="11">
        <v>1.1952546296296297E-3</v>
      </c>
      <c r="I81" s="17">
        <v>1.5972222222222221E-3</v>
      </c>
      <c r="J81" s="22">
        <f>SUM(F81,G81,H81,I81)</f>
        <v>7.111574074074074E-3</v>
      </c>
    </row>
    <row r="82" spans="1:10" x14ac:dyDescent="0.25">
      <c r="A82" s="12" t="s">
        <v>101</v>
      </c>
      <c r="B82" s="1">
        <v>70</v>
      </c>
      <c r="C82" s="2" t="s">
        <v>67</v>
      </c>
      <c r="D82" s="2" t="s">
        <v>175</v>
      </c>
      <c r="E82" s="2" t="s">
        <v>6</v>
      </c>
      <c r="F82" s="5">
        <v>1.4609953703703703E-3</v>
      </c>
      <c r="G82" s="5">
        <v>2.5847222222222222E-3</v>
      </c>
      <c r="H82" s="5">
        <v>1.258101851851852E-3</v>
      </c>
      <c r="I82" s="19">
        <v>2.1064814814814813E-3</v>
      </c>
      <c r="J82" s="23">
        <f>SUM(F82,G82,H82,I82)</f>
        <v>7.4103009259259261E-3</v>
      </c>
    </row>
    <row r="83" spans="1:10" x14ac:dyDescent="0.25">
      <c r="A83" s="12" t="s">
        <v>102</v>
      </c>
      <c r="B83" s="1">
        <v>84</v>
      </c>
      <c r="C83" s="2" t="s">
        <v>81</v>
      </c>
      <c r="D83" s="2" t="s">
        <v>196</v>
      </c>
      <c r="E83" s="2" t="s">
        <v>6</v>
      </c>
      <c r="F83" s="7">
        <v>1.5543981481481483E-3</v>
      </c>
      <c r="G83" s="7">
        <v>2.7935185185185185E-3</v>
      </c>
      <c r="H83" s="7">
        <v>1.2341435185185183E-3</v>
      </c>
      <c r="I83" s="20">
        <v>1.9907407407407408E-3</v>
      </c>
      <c r="J83" s="23">
        <f>SUM(F83,G83,H83,I83)</f>
        <v>7.5728009259259255E-3</v>
      </c>
    </row>
    <row r="84" spans="1:10" x14ac:dyDescent="0.25">
      <c r="A84" s="12" t="s">
        <v>103</v>
      </c>
      <c r="B84" s="1">
        <v>45</v>
      </c>
      <c r="C84" s="2" t="s">
        <v>43</v>
      </c>
      <c r="D84" s="2" t="s">
        <v>178</v>
      </c>
      <c r="E84" s="2" t="s">
        <v>6</v>
      </c>
      <c r="F84" s="5">
        <v>1.6532407407407407E-3</v>
      </c>
      <c r="G84" s="5">
        <v>3.2574074074074072E-3</v>
      </c>
      <c r="H84" s="5">
        <v>1.5976851851851848E-3</v>
      </c>
      <c r="I84" s="19">
        <v>2.4652777777777776E-3</v>
      </c>
      <c r="J84" s="23">
        <f>SUM(F84,G84,H84,I84)</f>
        <v>8.973611111111111E-3</v>
      </c>
    </row>
    <row r="85" spans="1:10" ht="15.75" thickBot="1" x14ac:dyDescent="0.3">
      <c r="A85" s="13" t="s">
        <v>104</v>
      </c>
      <c r="B85" s="14">
        <v>73</v>
      </c>
      <c r="C85" s="15" t="s">
        <v>70</v>
      </c>
      <c r="D85" s="15"/>
      <c r="E85" s="15" t="s">
        <v>6</v>
      </c>
      <c r="F85" s="16">
        <v>2.1624999999999999E-3</v>
      </c>
      <c r="G85" s="16" t="s">
        <v>7</v>
      </c>
      <c r="H85" s="16">
        <v>1.3980324074074075E-3</v>
      </c>
      <c r="I85" s="21">
        <v>2.2453703703703702E-3</v>
      </c>
      <c r="J85" s="24" t="s">
        <v>8</v>
      </c>
    </row>
    <row r="86" spans="1:10" ht="15.75" thickBot="1" x14ac:dyDescent="0.3">
      <c r="B86" s="25"/>
      <c r="C86" s="26"/>
      <c r="D86" s="26"/>
      <c r="E86" s="26"/>
      <c r="F86" s="27"/>
      <c r="G86" s="27"/>
      <c r="H86" s="27"/>
      <c r="I86" s="27"/>
      <c r="J86" s="28"/>
    </row>
    <row r="87" spans="1:10" x14ac:dyDescent="0.25">
      <c r="A87" s="8" t="s">
        <v>100</v>
      </c>
      <c r="B87" s="9">
        <v>99</v>
      </c>
      <c r="C87" s="10" t="s">
        <v>96</v>
      </c>
      <c r="D87" s="10"/>
      <c r="E87" s="10"/>
      <c r="F87" s="11">
        <v>9.3101851851851852E-4</v>
      </c>
      <c r="G87" s="11">
        <v>1.0252314814814813E-3</v>
      </c>
      <c r="H87" s="11">
        <v>1.0625000000000001E-3</v>
      </c>
      <c r="I87" s="17">
        <v>1.5509259259259261E-3</v>
      </c>
      <c r="J87" s="22">
        <f t="shared" ref="J87:J95" si="2">SUM(F87,G87,H87,I87)</f>
        <v>4.5696759259259258E-3</v>
      </c>
    </row>
    <row r="88" spans="1:10" x14ac:dyDescent="0.25">
      <c r="A88" s="12" t="s">
        <v>101</v>
      </c>
      <c r="B88" s="1">
        <v>90</v>
      </c>
      <c r="C88" s="2" t="s">
        <v>87</v>
      </c>
      <c r="D88" s="2"/>
      <c r="E88" s="2"/>
      <c r="F88" s="5">
        <v>9.7256944444444441E-4</v>
      </c>
      <c r="G88" s="5">
        <v>1.1505787037037036E-3</v>
      </c>
      <c r="H88" s="5">
        <v>1.0718749999999999E-3</v>
      </c>
      <c r="I88" s="19">
        <v>1.8634259259259261E-3</v>
      </c>
      <c r="J88" s="23">
        <f t="shared" si="2"/>
        <v>5.0584490740740737E-3</v>
      </c>
    </row>
    <row r="89" spans="1:10" x14ac:dyDescent="0.25">
      <c r="A89" s="12" t="s">
        <v>102</v>
      </c>
      <c r="B89" s="1">
        <v>92</v>
      </c>
      <c r="C89" s="2" t="s">
        <v>89</v>
      </c>
      <c r="D89" s="2"/>
      <c r="E89" s="2"/>
      <c r="F89" s="5">
        <v>9.9652777777777782E-4</v>
      </c>
      <c r="G89" s="5">
        <v>1.225810185185185E-3</v>
      </c>
      <c r="H89" s="5">
        <v>1.088773148148148E-3</v>
      </c>
      <c r="I89" s="19">
        <v>2.2106481481481478E-3</v>
      </c>
      <c r="J89" s="23">
        <f t="shared" si="2"/>
        <v>5.5217592592592592E-3</v>
      </c>
    </row>
    <row r="90" spans="1:10" x14ac:dyDescent="0.25">
      <c r="A90" s="12" t="s">
        <v>103</v>
      </c>
      <c r="B90" s="3">
        <v>100</v>
      </c>
      <c r="C90" s="4" t="s">
        <v>97</v>
      </c>
      <c r="D90" s="4"/>
      <c r="E90" s="4"/>
      <c r="F90" s="7">
        <v>1.1035879629629631E-3</v>
      </c>
      <c r="G90" s="7">
        <v>1.0668981481481482E-3</v>
      </c>
      <c r="H90" s="7">
        <v>1.5584490740740741E-3</v>
      </c>
      <c r="I90" s="20">
        <v>2.0601851851851853E-3</v>
      </c>
      <c r="J90" s="23">
        <f t="shared" si="2"/>
        <v>5.7891203703703707E-3</v>
      </c>
    </row>
    <row r="91" spans="1:10" x14ac:dyDescent="0.25">
      <c r="A91" s="12" t="s">
        <v>104</v>
      </c>
      <c r="B91" s="1">
        <v>98</v>
      </c>
      <c r="C91" s="2" t="s">
        <v>95</v>
      </c>
      <c r="D91" s="2"/>
      <c r="E91" s="2"/>
      <c r="F91" s="5">
        <v>1.1726851851851852E-3</v>
      </c>
      <c r="G91" s="5">
        <v>1.3049768518518517E-3</v>
      </c>
      <c r="H91" s="5">
        <v>1.2217592592592595E-3</v>
      </c>
      <c r="I91" s="19">
        <v>2.2685185185185182E-3</v>
      </c>
      <c r="J91" s="23">
        <f t="shared" si="2"/>
        <v>5.9679398148148148E-3</v>
      </c>
    </row>
    <row r="92" spans="1:10" x14ac:dyDescent="0.25">
      <c r="A92" s="12" t="s">
        <v>105</v>
      </c>
      <c r="B92" s="1">
        <v>95</v>
      </c>
      <c r="C92" s="2" t="s">
        <v>92</v>
      </c>
      <c r="D92" s="2"/>
      <c r="E92" s="2"/>
      <c r="F92" s="5">
        <v>1.175462962962963E-3</v>
      </c>
      <c r="G92" s="5">
        <v>1.224537037037037E-3</v>
      </c>
      <c r="H92" s="5">
        <v>1.2443287037037039E-3</v>
      </c>
      <c r="I92" s="19">
        <v>2.4652777777777776E-3</v>
      </c>
      <c r="J92" s="23">
        <f t="shared" si="2"/>
        <v>6.1096064814814815E-3</v>
      </c>
    </row>
    <row r="93" spans="1:10" x14ac:dyDescent="0.25">
      <c r="A93" s="12" t="s">
        <v>106</v>
      </c>
      <c r="B93" s="1">
        <v>97</v>
      </c>
      <c r="C93" s="2" t="s">
        <v>94</v>
      </c>
      <c r="D93" s="2"/>
      <c r="E93" s="2"/>
      <c r="F93" s="5">
        <v>1.0071759259259259E-3</v>
      </c>
      <c r="G93" s="5">
        <v>1.4376157407407408E-3</v>
      </c>
      <c r="H93" s="5">
        <v>1.3351851851851851E-3</v>
      </c>
      <c r="I93" s="19">
        <v>2.4652777777777776E-3</v>
      </c>
      <c r="J93" s="23">
        <f t="shared" si="2"/>
        <v>6.2452546296296301E-3</v>
      </c>
    </row>
    <row r="94" spans="1:10" x14ac:dyDescent="0.25">
      <c r="A94" s="12" t="s">
        <v>107</v>
      </c>
      <c r="B94" s="1">
        <v>94</v>
      </c>
      <c r="C94" s="2" t="s">
        <v>91</v>
      </c>
      <c r="D94" s="2"/>
      <c r="E94" s="2"/>
      <c r="F94" s="5">
        <v>1.3003472222222223E-3</v>
      </c>
      <c r="G94" s="5">
        <v>1.4333333333333333E-3</v>
      </c>
      <c r="H94" s="5">
        <v>1.3650462962962963E-3</v>
      </c>
      <c r="I94" s="19">
        <v>2.5810185185185185E-3</v>
      </c>
      <c r="J94" s="23">
        <f t="shared" si="2"/>
        <v>6.6797453703703706E-3</v>
      </c>
    </row>
    <row r="95" spans="1:10" ht="15.75" thickBot="1" x14ac:dyDescent="0.3">
      <c r="A95" s="13" t="s">
        <v>108</v>
      </c>
      <c r="B95" s="14">
        <v>96</v>
      </c>
      <c r="C95" s="15" t="s">
        <v>93</v>
      </c>
      <c r="D95" s="15"/>
      <c r="E95" s="15"/>
      <c r="F95" s="16">
        <v>1.0956018518518517E-3</v>
      </c>
      <c r="G95" s="16">
        <v>1.3965277777777778E-3</v>
      </c>
      <c r="H95" s="16">
        <v>1.1702546296296296E-3</v>
      </c>
      <c r="I95" s="21">
        <v>3.0902777777777782E-3</v>
      </c>
      <c r="J95" s="24">
        <f t="shared" si="2"/>
        <v>6.7526620370370379E-3</v>
      </c>
    </row>
  </sheetData>
  <sortState ref="B87:J95">
    <sortCondition ref="J87:J95"/>
  </sortState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celkově</vt:lpstr>
      <vt:lpstr>podle kategorií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Reger Jaromír, Bc.</dc:creator>
  <cp:lastModifiedBy>Lukáš</cp:lastModifiedBy>
  <cp:lastPrinted>2014-09-01T18:44:22Z</cp:lastPrinted>
  <dcterms:created xsi:type="dcterms:W3CDTF">2014-08-14T08:06:56Z</dcterms:created>
  <dcterms:modified xsi:type="dcterms:W3CDTF">2014-09-01T18:44:59Z</dcterms:modified>
</cp:coreProperties>
</file>