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40" yWindow="585" windowWidth="16605" windowHeight="8370" activeTab="1"/>
  </bookViews>
  <sheets>
    <sheet name="100m" sheetId="1" r:id="rId1"/>
    <sheet name="věže" sheetId="2" r:id="rId2"/>
    <sheet name="Dvojboj" sheetId="3" r:id="rId3"/>
    <sheet name="Dvojboj (2)" sheetId="8" r:id="rId4"/>
    <sheet name="Dvojboj (3)" sheetId="9" r:id="rId5"/>
    <sheet name="Startovní listina 100m 1.p" sheetId="4" r:id="rId6"/>
    <sheet name="Startovní listina 100m 2.p" sheetId="6" r:id="rId7"/>
    <sheet name="Startovní listina věž 1.p" sheetId="5" r:id="rId8"/>
    <sheet name="Startovní listina věž 2.p" sheetId="7" r:id="rId9"/>
  </sheets>
  <definedNames>
    <definedName name="_xlnm.Print_Area" localSheetId="0">'100m'!$A$1:$I$153</definedName>
    <definedName name="_xlnm.Print_Area" localSheetId="5">'Startovní listina 100m 1.p'!$A$1:$G$144</definedName>
    <definedName name="_xlnm.Print_Area" localSheetId="6">'Startovní listina 100m 2.p'!$A$1:$G$144</definedName>
    <definedName name="_xlnm.Print_Area" localSheetId="7">'Startovní listina věž 1.p'!$A$1:$G$143</definedName>
    <definedName name="_xlnm.Print_Area" localSheetId="8">'Startovní listina věž 2.p'!$A$1:$G$143</definedName>
  </definedNames>
  <calcPr calcId="145621"/>
</workbook>
</file>

<file path=xl/calcChain.xml><?xml version="1.0" encoding="utf-8"?>
<calcChain xmlns="http://schemas.openxmlformats.org/spreadsheetml/2006/main">
  <c r="H8" i="8" l="1"/>
  <c r="H9" i="8"/>
  <c r="H5" i="8"/>
  <c r="H4" i="8"/>
  <c r="H6" i="8"/>
  <c r="H10" i="8"/>
  <c r="H7" i="8"/>
  <c r="H3" i="8"/>
  <c r="H56" i="3"/>
  <c r="H57" i="3"/>
  <c r="H58" i="3"/>
  <c r="H59" i="3"/>
  <c r="H60" i="3"/>
  <c r="H61" i="3"/>
  <c r="H62" i="3"/>
  <c r="H8" i="3"/>
  <c r="H5" i="3"/>
  <c r="H14" i="3"/>
  <c r="H11" i="3"/>
  <c r="H64" i="3"/>
  <c r="H41" i="3"/>
  <c r="H9" i="3"/>
  <c r="J23" i="2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3" i="9"/>
  <c r="H32" i="9"/>
  <c r="H31" i="9"/>
  <c r="H30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3" i="8"/>
  <c r="H32" i="8"/>
  <c r="H31" i="8"/>
  <c r="H30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I33" i="1"/>
  <c r="I34" i="1"/>
  <c r="A13" i="6" l="1"/>
  <c r="A16" i="6" s="1"/>
  <c r="A19" i="6" s="1"/>
  <c r="A22" i="6" s="1"/>
  <c r="A25" i="6" s="1"/>
  <c r="A28" i="6" s="1"/>
  <c r="A31" i="6" s="1"/>
  <c r="A34" i="6" s="1"/>
  <c r="A37" i="6" s="1"/>
  <c r="A40" i="6" s="1"/>
  <c r="A43" i="6" s="1"/>
  <c r="A46" i="6" s="1"/>
  <c r="A49" i="6" s="1"/>
  <c r="A52" i="6" s="1"/>
  <c r="A55" i="6" s="1"/>
  <c r="A58" i="6" s="1"/>
  <c r="A61" i="6" s="1"/>
  <c r="A64" i="6" s="1"/>
  <c r="A67" i="6" s="1"/>
  <c r="A70" i="6" s="1"/>
  <c r="A73" i="6" s="1"/>
  <c r="A76" i="6" s="1"/>
  <c r="A79" i="6" s="1"/>
  <c r="A82" i="6" s="1"/>
  <c r="A85" i="6" s="1"/>
  <c r="A88" i="6" s="1"/>
  <c r="A91" i="6" s="1"/>
  <c r="A94" i="6" s="1"/>
  <c r="A97" i="6" s="1"/>
  <c r="A100" i="6" s="1"/>
  <c r="A103" i="6" s="1"/>
  <c r="A106" i="6" s="1"/>
  <c r="A109" i="6" s="1"/>
  <c r="A112" i="6" s="1"/>
  <c r="A115" i="6" s="1"/>
  <c r="A118" i="6" s="1"/>
  <c r="A121" i="6" s="1"/>
  <c r="A124" i="6" s="1"/>
  <c r="A127" i="6" s="1"/>
  <c r="A130" i="6" s="1"/>
  <c r="A133" i="6" s="1"/>
  <c r="A136" i="6" s="1"/>
  <c r="A139" i="6" s="1"/>
  <c r="A142" i="6" s="1"/>
  <c r="A10" i="6"/>
  <c r="A7" i="6"/>
  <c r="A25" i="4"/>
  <c r="A28" i="4" s="1"/>
  <c r="A31" i="4" s="1"/>
  <c r="A34" i="4" s="1"/>
  <c r="A37" i="4" s="1"/>
  <c r="A40" i="4" s="1"/>
  <c r="A43" i="4" s="1"/>
  <c r="A46" i="4" s="1"/>
  <c r="A49" i="4" s="1"/>
  <c r="A52" i="4" s="1"/>
  <c r="A55" i="4" s="1"/>
  <c r="A58" i="4" s="1"/>
  <c r="A61" i="4" s="1"/>
  <c r="A64" i="4" s="1"/>
  <c r="A67" i="4" s="1"/>
  <c r="A70" i="4" s="1"/>
  <c r="A73" i="4" s="1"/>
  <c r="A76" i="4" s="1"/>
  <c r="A79" i="4" s="1"/>
  <c r="A82" i="4" s="1"/>
  <c r="A85" i="4" s="1"/>
  <c r="A88" i="4" s="1"/>
  <c r="A91" i="4" s="1"/>
  <c r="A94" i="4" s="1"/>
  <c r="A97" i="4" s="1"/>
  <c r="A100" i="4" s="1"/>
  <c r="A103" i="4" s="1"/>
  <c r="A106" i="4" s="1"/>
  <c r="A109" i="4" s="1"/>
  <c r="A112" i="4" s="1"/>
  <c r="A115" i="4" s="1"/>
  <c r="A118" i="4" s="1"/>
  <c r="A121" i="4" s="1"/>
  <c r="A124" i="4" s="1"/>
  <c r="A127" i="4" s="1"/>
  <c r="A130" i="4" s="1"/>
  <c r="A133" i="4" s="1"/>
  <c r="A136" i="4" s="1"/>
  <c r="A139" i="4" s="1"/>
  <c r="A142" i="4" s="1"/>
  <c r="A10" i="4"/>
  <c r="A13" i="4" s="1"/>
  <c r="A16" i="4" s="1"/>
  <c r="A19" i="4" s="1"/>
  <c r="A22" i="4" s="1"/>
  <c r="A7" i="4"/>
  <c r="H42" i="3" l="1"/>
  <c r="H7" i="3"/>
  <c r="H55" i="3"/>
  <c r="H47" i="3"/>
  <c r="H54" i="3"/>
  <c r="H18" i="3"/>
  <c r="H52" i="3"/>
  <c r="H36" i="3"/>
  <c r="H16" i="3"/>
  <c r="H10" i="3"/>
  <c r="H38" i="3"/>
  <c r="H33" i="3"/>
  <c r="H35" i="3"/>
  <c r="H50" i="3"/>
  <c r="H46" i="3"/>
  <c r="H43" i="3"/>
  <c r="H45" i="3"/>
  <c r="H48" i="3"/>
  <c r="H25" i="3"/>
  <c r="H32" i="3"/>
  <c r="H26" i="3"/>
  <c r="H28" i="3"/>
  <c r="H34" i="3"/>
  <c r="H49" i="3"/>
  <c r="H44" i="3"/>
  <c r="H53" i="3"/>
  <c r="H37" i="3"/>
  <c r="H40" i="3"/>
  <c r="H30" i="3"/>
  <c r="H20" i="3"/>
  <c r="H19" i="3"/>
  <c r="H23" i="3"/>
  <c r="H24" i="3"/>
  <c r="H21" i="3"/>
  <c r="H15" i="3"/>
  <c r="H31" i="3"/>
  <c r="H27" i="3"/>
  <c r="H39" i="3"/>
  <c r="H22" i="3"/>
  <c r="H29" i="3"/>
  <c r="H17" i="3"/>
  <c r="H6" i="3"/>
  <c r="H51" i="3"/>
  <c r="H63" i="3"/>
  <c r="H3" i="3"/>
  <c r="H4" i="3"/>
  <c r="H12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J9" i="2" l="1"/>
  <c r="J4" i="2"/>
  <c r="I79" i="1"/>
  <c r="I78" i="1"/>
  <c r="I76" i="1"/>
  <c r="I75" i="1"/>
  <c r="I7" i="1"/>
  <c r="I6" i="1"/>
  <c r="I20" i="1"/>
  <c r="I8" i="1"/>
  <c r="I64" i="1"/>
  <c r="I22" i="1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I13" i="1"/>
  <c r="I117" i="1"/>
  <c r="I3" i="1"/>
  <c r="I66" i="1"/>
  <c r="I118" i="1"/>
  <c r="I27" i="1"/>
  <c r="I8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J112" i="2"/>
  <c r="J111" i="2"/>
  <c r="J49" i="2"/>
  <c r="J110" i="2"/>
  <c r="J89" i="2"/>
  <c r="J109" i="2"/>
  <c r="J108" i="2"/>
  <c r="J107" i="2"/>
  <c r="J19" i="2"/>
  <c r="J106" i="2"/>
  <c r="J105" i="2"/>
  <c r="J62" i="2"/>
  <c r="J36" i="2"/>
  <c r="J63" i="2"/>
  <c r="J59" i="2"/>
  <c r="J66" i="2"/>
  <c r="J42" i="2"/>
  <c r="J6" i="2"/>
  <c r="J44" i="2"/>
  <c r="J78" i="2"/>
  <c r="J10" i="2"/>
  <c r="J55" i="2"/>
  <c r="J51" i="2"/>
  <c r="J52" i="2"/>
  <c r="J46" i="2"/>
  <c r="J13" i="2"/>
  <c r="J58" i="2"/>
  <c r="J74" i="2"/>
  <c r="J33" i="2"/>
  <c r="J45" i="2"/>
  <c r="J50" i="2"/>
  <c r="J61" i="2"/>
  <c r="J43" i="2"/>
  <c r="J104" i="2"/>
  <c r="J48" i="2"/>
  <c r="J17" i="2"/>
  <c r="J16" i="2"/>
  <c r="J14" i="2"/>
  <c r="J41" i="2"/>
  <c r="J40" i="2"/>
  <c r="J103" i="2"/>
  <c r="J64" i="2"/>
  <c r="J28" i="2"/>
  <c r="J88" i="2"/>
  <c r="J56" i="2"/>
  <c r="J15" i="2"/>
  <c r="J18" i="2"/>
  <c r="J35" i="2"/>
  <c r="J8" i="2"/>
  <c r="J39" i="2"/>
  <c r="J77" i="2"/>
  <c r="J80" i="2"/>
  <c r="J38" i="2"/>
  <c r="J69" i="2"/>
  <c r="J85" i="2"/>
  <c r="J47" i="2"/>
  <c r="J81" i="2"/>
  <c r="J99" i="2"/>
  <c r="J20" i="2"/>
  <c r="J3" i="2"/>
  <c r="J60" i="2"/>
  <c r="J79" i="2"/>
  <c r="J30" i="2"/>
  <c r="J32" i="2"/>
  <c r="J73" i="2"/>
  <c r="J54" i="2"/>
  <c r="J68" i="2"/>
  <c r="J7" i="2"/>
  <c r="J67" i="2"/>
  <c r="J75" i="2"/>
  <c r="J90" i="2"/>
  <c r="J5" i="2"/>
  <c r="J11" i="2"/>
  <c r="J31" i="2"/>
  <c r="J70" i="2"/>
  <c r="J37" i="2"/>
  <c r="J98" i="2"/>
  <c r="J76" i="2"/>
  <c r="J86" i="2"/>
  <c r="J26" i="2"/>
  <c r="J71" i="2"/>
  <c r="J27" i="2"/>
  <c r="J95" i="2"/>
  <c r="J57" i="2"/>
  <c r="J96" i="2"/>
  <c r="J93" i="2"/>
  <c r="J21" i="2"/>
  <c r="J94" i="2"/>
  <c r="J12" i="2"/>
  <c r="J101" i="2"/>
  <c r="J84" i="2"/>
  <c r="J83" i="2"/>
  <c r="J34" i="2"/>
  <c r="J65" i="2"/>
  <c r="J102" i="2"/>
  <c r="J53" i="2"/>
  <c r="J29" i="2"/>
  <c r="J100" i="2"/>
  <c r="J92" i="2"/>
  <c r="J87" i="2"/>
  <c r="J91" i="2"/>
  <c r="J25" i="2"/>
  <c r="J97" i="2"/>
  <c r="J82" i="2"/>
  <c r="J24" i="2"/>
  <c r="J72" i="2"/>
  <c r="I91" i="1"/>
  <c r="I111" i="1"/>
  <c r="I5" i="1"/>
  <c r="I84" i="1"/>
  <c r="I51" i="1"/>
  <c r="I50" i="1"/>
  <c r="I70" i="1"/>
  <c r="I90" i="1"/>
  <c r="I10" i="1"/>
  <c r="I45" i="1"/>
  <c r="I23" i="1"/>
  <c r="I14" i="1"/>
  <c r="I99" i="1"/>
  <c r="I98" i="1"/>
  <c r="I54" i="1"/>
  <c r="I71" i="1"/>
  <c r="I18" i="1"/>
  <c r="I81" i="1"/>
  <c r="I67" i="1"/>
  <c r="I39" i="1"/>
  <c r="I15" i="1"/>
  <c r="I69" i="1"/>
  <c r="I89" i="1"/>
  <c r="I107" i="1"/>
  <c r="I103" i="1"/>
  <c r="I37" i="1"/>
  <c r="I36" i="1"/>
  <c r="I94" i="1"/>
  <c r="I24" i="1"/>
  <c r="I26" i="1"/>
  <c r="I100" i="1"/>
  <c r="I109" i="1"/>
  <c r="I25" i="1"/>
  <c r="I110" i="1"/>
  <c r="I105" i="1"/>
  <c r="I40" i="1"/>
  <c r="I73" i="1"/>
  <c r="I116" i="1"/>
  <c r="I83" i="1"/>
  <c r="I28" i="1"/>
  <c r="I32" i="1"/>
  <c r="I11" i="1"/>
  <c r="I97" i="1"/>
  <c r="I41" i="1"/>
  <c r="I59" i="1"/>
  <c r="I29" i="1"/>
  <c r="I43" i="1"/>
  <c r="I106" i="1"/>
  <c r="I102" i="1"/>
  <c r="I101" i="1"/>
  <c r="I87" i="1"/>
  <c r="I63" i="1"/>
  <c r="I38" i="1"/>
  <c r="I9" i="1"/>
  <c r="I68" i="1"/>
  <c r="I93" i="1"/>
  <c r="I47" i="1"/>
  <c r="I86" i="1"/>
  <c r="I65" i="1"/>
  <c r="I53" i="1"/>
  <c r="I77" i="1"/>
  <c r="I114" i="1"/>
  <c r="I30" i="1"/>
  <c r="I104" i="1"/>
  <c r="I62" i="1"/>
  <c r="I42" i="1"/>
  <c r="I44" i="1"/>
  <c r="I49" i="1"/>
  <c r="I74" i="1"/>
  <c r="I80" i="1"/>
  <c r="I108" i="1"/>
  <c r="I16" i="1"/>
  <c r="I60" i="1"/>
  <c r="I48" i="1"/>
  <c r="I113" i="1"/>
  <c r="I58" i="1"/>
  <c r="I82" i="1"/>
  <c r="I92" i="1"/>
  <c r="I19" i="1"/>
  <c r="I61" i="1"/>
  <c r="I95" i="1"/>
  <c r="I85" i="1"/>
  <c r="I31" i="1"/>
  <c r="I21" i="1"/>
  <c r="I46" i="1"/>
  <c r="I72" i="1"/>
  <c r="I35" i="1"/>
  <c r="I96" i="1"/>
  <c r="I55" i="1"/>
  <c r="I12" i="1"/>
  <c r="I57" i="1"/>
  <c r="I56" i="1"/>
  <c r="I17" i="1"/>
  <c r="I112" i="1"/>
  <c r="I52" i="1"/>
  <c r="I4" i="1"/>
  <c r="I115" i="1"/>
</calcChain>
</file>

<file path=xl/sharedStrings.xml><?xml version="1.0" encoding="utf-8"?>
<sst xmlns="http://schemas.openxmlformats.org/spreadsheetml/2006/main" count="1480" uniqueCount="135">
  <si>
    <t>Pořadí</t>
  </si>
  <si>
    <t>Start. č.</t>
  </si>
  <si>
    <t>Jméno</t>
  </si>
  <si>
    <t>1.pokus 100m</t>
  </si>
  <si>
    <t>2.pokus 100m</t>
  </si>
  <si>
    <t>započ. čas 100m</t>
  </si>
  <si>
    <t>1.pokus věž</t>
  </si>
  <si>
    <t>2.pokus věž</t>
  </si>
  <si>
    <t>započ. čas věž</t>
  </si>
  <si>
    <t>čas dvojboj</t>
  </si>
  <si>
    <t>Příjmení</t>
  </si>
  <si>
    <t xml:space="preserve">Dráha </t>
  </si>
  <si>
    <t>Memoriál plk. JUDR Josefa Blažka</t>
  </si>
  <si>
    <t>STARTOVNÍ LISTINA - BĚH NA 100m  1. pokus</t>
  </si>
  <si>
    <t>ÚO/SDH</t>
  </si>
  <si>
    <t>kraj</t>
  </si>
  <si>
    <t>STARTOVNÍ LISTINA - výstup do 4. podlaží věže 1. pokus</t>
  </si>
  <si>
    <t>STARTOVNÍ LISTINA - výstup do 4. podlaží věže 2. pokus</t>
  </si>
  <si>
    <t>ev.č.</t>
  </si>
  <si>
    <t>diskval.</t>
  </si>
  <si>
    <t>Rozběh č.</t>
  </si>
  <si>
    <t>Memoriál plk. JUDR Josefa Blažka 2014</t>
  </si>
  <si>
    <r>
      <t xml:space="preserve">Výsledková listina 100m </t>
    </r>
    <r>
      <rPr>
        <b/>
        <sz val="12"/>
        <rFont val="Times New Roman"/>
        <family val="1"/>
        <charset val="238"/>
      </rPr>
      <t>Memoriál plk. JUDR Josefa Blažka 2014</t>
    </r>
  </si>
  <si>
    <r>
      <t xml:space="preserve">Výsledková listina věže </t>
    </r>
    <r>
      <rPr>
        <b/>
        <sz val="12"/>
        <rFont val="Times New Roman"/>
        <family val="1"/>
        <charset val="238"/>
      </rPr>
      <t>Memoriál plk. JUDR Josefa Blažka 2014</t>
    </r>
  </si>
  <si>
    <r>
      <t xml:space="preserve">Výsledková listina dvojboj </t>
    </r>
    <r>
      <rPr>
        <b/>
        <sz val="12"/>
        <rFont val="Times New Roman"/>
        <family val="1"/>
        <charset val="238"/>
      </rPr>
      <t>Memoriál plk. JUDR Josefa Blažka 2014</t>
    </r>
  </si>
  <si>
    <t xml:space="preserve">Marek </t>
  </si>
  <si>
    <t>HZS Jihočeského kraje</t>
  </si>
  <si>
    <t>Krejčík</t>
  </si>
  <si>
    <t xml:space="preserve">Jaroslav </t>
  </si>
  <si>
    <t>HZS Libereckého kraje</t>
  </si>
  <si>
    <t>Hnízdil</t>
  </si>
  <si>
    <t xml:space="preserve">Pavel </t>
  </si>
  <si>
    <t>HZS Kraje Vysočina</t>
  </si>
  <si>
    <t>Mottl</t>
  </si>
  <si>
    <t xml:space="preserve">Daniel </t>
  </si>
  <si>
    <t>HZS Karlovarského kraje</t>
  </si>
  <si>
    <t>Novotný</t>
  </si>
  <si>
    <t xml:space="preserve">Vladimír </t>
  </si>
  <si>
    <t>Šenkýř</t>
  </si>
  <si>
    <t xml:space="preserve">Milan </t>
  </si>
  <si>
    <t>Králík</t>
  </si>
  <si>
    <t xml:space="preserve">Kamil </t>
  </si>
  <si>
    <t>HZS Královehradeckého kraje</t>
  </si>
  <si>
    <t>Bečvář</t>
  </si>
  <si>
    <t xml:space="preserve">Michal </t>
  </si>
  <si>
    <t>HZS Plzeňského kraje</t>
  </si>
  <si>
    <t>Vaněk</t>
  </si>
  <si>
    <t xml:space="preserve">Václav </t>
  </si>
  <si>
    <t>Studnička</t>
  </si>
  <si>
    <t xml:space="preserve">David </t>
  </si>
  <si>
    <t>Doktor</t>
  </si>
  <si>
    <t>Šneberger</t>
  </si>
  <si>
    <t>Bludský</t>
  </si>
  <si>
    <t xml:space="preserve">Radovan </t>
  </si>
  <si>
    <t>HZS Královéhradeckého kraje</t>
  </si>
  <si>
    <t>Klouček</t>
  </si>
  <si>
    <t xml:space="preserve">Jan </t>
  </si>
  <si>
    <t>Kubát</t>
  </si>
  <si>
    <t>Škaroupka</t>
  </si>
  <si>
    <t xml:space="preserve">Jiří </t>
  </si>
  <si>
    <t>HZS Jihomoravského kraje</t>
  </si>
  <si>
    <t>Herian</t>
  </si>
  <si>
    <t>Hons</t>
  </si>
  <si>
    <t xml:space="preserve">Lukáš </t>
  </si>
  <si>
    <t>Hofírek</t>
  </si>
  <si>
    <t>Michal</t>
  </si>
  <si>
    <t>Horych</t>
  </si>
  <si>
    <t xml:space="preserve">Ondřej </t>
  </si>
  <si>
    <t>Šmíd</t>
  </si>
  <si>
    <t xml:space="preserve">Stanislav </t>
  </si>
  <si>
    <t>Buxbaum</t>
  </si>
  <si>
    <t>SDH Bochov</t>
  </si>
  <si>
    <t>Ostrý</t>
  </si>
  <si>
    <t xml:space="preserve">Zbyněk </t>
  </si>
  <si>
    <t>Roháč</t>
  </si>
  <si>
    <t xml:space="preserve">Martin </t>
  </si>
  <si>
    <t>Čada</t>
  </si>
  <si>
    <t>Ryšavý</t>
  </si>
  <si>
    <t xml:space="preserve">Vilém </t>
  </si>
  <si>
    <t>Černovský</t>
  </si>
  <si>
    <t>Paulíček</t>
  </si>
  <si>
    <t xml:space="preserve">Jakub </t>
  </si>
  <si>
    <t>Čech</t>
  </si>
  <si>
    <t xml:space="preserve">Radim </t>
  </si>
  <si>
    <t>Masný</t>
  </si>
  <si>
    <t xml:space="preserve">Matěj </t>
  </si>
  <si>
    <t>Ferdan</t>
  </si>
  <si>
    <t xml:space="preserve">Miroslav </t>
  </si>
  <si>
    <t>Slatinský</t>
  </si>
  <si>
    <t xml:space="preserve">Petr </t>
  </si>
  <si>
    <t>Sedláček</t>
  </si>
  <si>
    <t>Klimeš</t>
  </si>
  <si>
    <t>Fila</t>
  </si>
  <si>
    <t>Vojtěch</t>
  </si>
  <si>
    <t>Janů</t>
  </si>
  <si>
    <t>Švehla</t>
  </si>
  <si>
    <t>Kulhavý</t>
  </si>
  <si>
    <t>Matoušek</t>
  </si>
  <si>
    <t xml:space="preserve">Alexander </t>
  </si>
  <si>
    <t>Pěnča</t>
  </si>
  <si>
    <t xml:space="preserve">Ivan </t>
  </si>
  <si>
    <t>Zhoř</t>
  </si>
  <si>
    <t>Provazník</t>
  </si>
  <si>
    <t>Hospr</t>
  </si>
  <si>
    <t xml:space="preserve">Tomáš </t>
  </si>
  <si>
    <t>Kadara</t>
  </si>
  <si>
    <t xml:space="preserve">Josef </t>
  </si>
  <si>
    <t>Bulín</t>
  </si>
  <si>
    <t>SDH Žebnice</t>
  </si>
  <si>
    <t>Bílek</t>
  </si>
  <si>
    <t>Pavlíček</t>
  </si>
  <si>
    <t>Hrdlička</t>
  </si>
  <si>
    <t>Grassl</t>
  </si>
  <si>
    <t>SDH Bystřice</t>
  </si>
  <si>
    <t>Janda</t>
  </si>
  <si>
    <t>Stuchlík</t>
  </si>
  <si>
    <t>Čekal</t>
  </si>
  <si>
    <t>Netrval</t>
  </si>
  <si>
    <t>Somol</t>
  </si>
  <si>
    <t>HZS Ústeckého kraje</t>
  </si>
  <si>
    <t>Khýr</t>
  </si>
  <si>
    <t>Hovorka</t>
  </si>
  <si>
    <t>Hůla</t>
  </si>
  <si>
    <t>Ivan</t>
  </si>
  <si>
    <t>Finda</t>
  </si>
  <si>
    <t>Šejner</t>
  </si>
  <si>
    <t>Stárek</t>
  </si>
  <si>
    <t>Ladislav</t>
  </si>
  <si>
    <t>Hrubeš</t>
  </si>
  <si>
    <t>STARTOVNÍ LISTINA - BĚH NA 100m  2. pokus</t>
  </si>
  <si>
    <t>čas</t>
  </si>
  <si>
    <t>Jičínský</t>
  </si>
  <si>
    <t>Dušan</t>
  </si>
  <si>
    <t xml:space="preserve">Švehla </t>
  </si>
  <si>
    <t>HZS JČK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</si>
</sst>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7" fillId="0" borderId="0"/>
  </cellStyleXfs>
  <cellXfs count="156">
    <xf numFmtId="0" fontId="0" fillId="0" borderId="0" xfId="0"/>
    <xf numFmtId="0" fontId="4" fillId="0" borderId="2" xfId="0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2" fontId="1" fillId="0" borderId="12" xfId="0" applyNumberFormat="1" applyFont="1" applyFill="1" applyBorder="1" applyAlignment="1">
      <alignment horizontal="center" vertical="center"/>
    </xf>
    <xf numFmtId="2" fontId="1" fillId="0" borderId="9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2" fontId="1" fillId="0" borderId="18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1" fillId="0" borderId="13" xfId="0" applyNumberFormat="1" applyFont="1" applyFill="1" applyBorder="1" applyAlignment="1">
      <alignment horizontal="center" vertical="center"/>
    </xf>
    <xf numFmtId="0" fontId="0" fillId="0" borderId="7" xfId="0" applyFill="1" applyBorder="1"/>
    <xf numFmtId="2" fontId="1" fillId="0" borderId="19" xfId="0" applyNumberFormat="1" applyFont="1" applyFill="1" applyBorder="1" applyAlignment="1">
      <alignment horizontal="center" vertical="center"/>
    </xf>
    <xf numFmtId="2" fontId="1" fillId="0" borderId="14" xfId="0" applyNumberFormat="1" applyFont="1" applyFill="1" applyBorder="1" applyAlignment="1">
      <alignment horizontal="center" vertical="center"/>
    </xf>
    <xf numFmtId="2" fontId="1" fillId="0" borderId="23" xfId="0" applyNumberFormat="1" applyFont="1" applyFill="1" applyBorder="1" applyAlignment="1">
      <alignment horizontal="center" vertical="center"/>
    </xf>
    <xf numFmtId="2" fontId="1" fillId="0" borderId="24" xfId="0" applyNumberFormat="1" applyFont="1" applyFill="1" applyBorder="1" applyAlignment="1">
      <alignment horizontal="center" vertical="center"/>
    </xf>
    <xf numFmtId="2" fontId="1" fillId="0" borderId="8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0" fontId="2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/>
    <xf numFmtId="0" fontId="0" fillId="0" borderId="5" xfId="0" applyFill="1" applyBorder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4" fillId="0" borderId="0" xfId="0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29" xfId="0" applyNumberFormat="1" applyFont="1" applyFill="1" applyBorder="1" applyAlignment="1">
      <alignment horizontal="center" vertical="center" wrapText="1"/>
    </xf>
    <xf numFmtId="1" fontId="4" fillId="0" borderId="30" xfId="0" applyNumberFormat="1" applyFont="1" applyFill="1" applyBorder="1" applyAlignment="1">
      <alignment horizontal="center" vertical="center" wrapText="1"/>
    </xf>
    <xf numFmtId="1" fontId="4" fillId="0" borderId="31" xfId="0" applyNumberFormat="1" applyFont="1" applyFill="1" applyBorder="1" applyAlignment="1">
      <alignment horizontal="center" vertical="center" wrapText="1"/>
    </xf>
    <xf numFmtId="0" fontId="0" fillId="0" borderId="27" xfId="0" applyFill="1" applyBorder="1"/>
    <xf numFmtId="0" fontId="0" fillId="0" borderId="28" xfId="0" applyFill="1" applyBorder="1"/>
    <xf numFmtId="0" fontId="0" fillId="0" borderId="36" xfId="0" applyFill="1" applyBorder="1"/>
    <xf numFmtId="0" fontId="9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27" xfId="0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9" xfId="0" applyFill="1" applyBorder="1"/>
    <xf numFmtId="0" fontId="0" fillId="0" borderId="28" xfId="0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0" fillId="0" borderId="14" xfId="0" applyFill="1" applyBorder="1"/>
    <xf numFmtId="0" fontId="9" fillId="0" borderId="7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0" fillId="0" borderId="36" xfId="0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2" fontId="4" fillId="0" borderId="1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/>
    <xf numFmtId="2" fontId="4" fillId="0" borderId="15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11" xfId="0" applyNumberFormat="1" applyFont="1" applyFill="1" applyBorder="1" applyAlignment="1">
      <alignment horizontal="center" vertical="center"/>
    </xf>
    <xf numFmtId="2" fontId="4" fillId="0" borderId="17" xfId="0" applyNumberFormat="1" applyFont="1" applyFill="1" applyBorder="1" applyAlignment="1">
      <alignment horizontal="center" vertical="center"/>
    </xf>
    <xf numFmtId="2" fontId="4" fillId="0" borderId="22" xfId="0" applyNumberFormat="1" applyFont="1" applyFill="1" applyBorder="1" applyAlignment="1">
      <alignment horizontal="center" vertical="center"/>
    </xf>
    <xf numFmtId="0" fontId="0" fillId="0" borderId="26" xfId="0" applyFill="1" applyBorder="1"/>
    <xf numFmtId="0" fontId="0" fillId="0" borderId="9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0" fillId="0" borderId="0" xfId="0" applyNumberFormat="1" applyFill="1"/>
    <xf numFmtId="2" fontId="7" fillId="0" borderId="7" xfId="0" applyNumberFormat="1" applyFont="1" applyFill="1" applyBorder="1" applyAlignment="1">
      <alignment horizontal="center" vertical="center"/>
    </xf>
    <xf numFmtId="2" fontId="7" fillId="0" borderId="32" xfId="0" applyNumberFormat="1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>
      <alignment horizontal="center" vertical="center"/>
    </xf>
    <xf numFmtId="2" fontId="7" fillId="0" borderId="20" xfId="0" applyNumberFormat="1" applyFont="1" applyFill="1" applyBorder="1" applyAlignment="1">
      <alignment horizontal="center" vertical="center"/>
    </xf>
    <xf numFmtId="2" fontId="7" fillId="0" borderId="9" xfId="0" applyNumberFormat="1" applyFont="1" applyFill="1" applyBorder="1" applyAlignment="1">
      <alignment horizontal="center" vertical="center"/>
    </xf>
    <xf numFmtId="2" fontId="7" fillId="0" borderId="13" xfId="0" applyNumberFormat="1" applyFont="1" applyFill="1" applyBorder="1" applyAlignment="1">
      <alignment horizontal="center" vertical="center"/>
    </xf>
    <xf numFmtId="2" fontId="7" fillId="0" borderId="14" xfId="0" applyNumberFormat="1" applyFont="1" applyFill="1" applyBorder="1" applyAlignment="1">
      <alignment horizontal="center" vertical="center"/>
    </xf>
    <xf numFmtId="2" fontId="7" fillId="0" borderId="21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4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18" xfId="0" applyFill="1" applyBorder="1"/>
    <xf numFmtId="0" fontId="9" fillId="0" borderId="38" xfId="0" applyFont="1" applyFill="1" applyBorder="1" applyAlignment="1">
      <alignment horizontal="center"/>
    </xf>
    <xf numFmtId="0" fontId="9" fillId="0" borderId="39" xfId="0" applyFont="1" applyFill="1" applyBorder="1" applyAlignment="1">
      <alignment horizontal="center"/>
    </xf>
    <xf numFmtId="0" fontId="9" fillId="0" borderId="4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2" fontId="4" fillId="0" borderId="44" xfId="0" applyNumberFormat="1" applyFont="1" applyFill="1" applyBorder="1" applyAlignment="1">
      <alignment horizontal="center" vertical="center"/>
    </xf>
    <xf numFmtId="2" fontId="4" fillId="0" borderId="20" xfId="0" applyNumberFormat="1" applyFont="1" applyFill="1" applyBorder="1" applyAlignment="1">
      <alignment horizontal="center" vertical="center"/>
    </xf>
    <xf numFmtId="2" fontId="4" fillId="0" borderId="21" xfId="0" applyNumberFormat="1" applyFont="1" applyFill="1" applyBorder="1" applyAlignment="1">
      <alignment horizontal="center" vertical="center" wrapText="1"/>
    </xf>
    <xf numFmtId="2" fontId="0" fillId="0" borderId="9" xfId="0" applyNumberForma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wrapText="1"/>
    </xf>
    <xf numFmtId="2" fontId="4" fillId="0" borderId="14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38" xfId="0" applyFill="1" applyBorder="1"/>
    <xf numFmtId="0" fontId="0" fillId="0" borderId="39" xfId="0" applyFill="1" applyBorder="1"/>
    <xf numFmtId="0" fontId="0" fillId="0" borderId="40" xfId="0" applyFill="1" applyBorder="1"/>
    <xf numFmtId="0" fontId="0" fillId="0" borderId="1" xfId="0" applyFill="1" applyBorder="1" applyAlignment="1">
      <alignment horizontal="center" vertical="center"/>
    </xf>
    <xf numFmtId="0" fontId="0" fillId="0" borderId="3" xfId="0" applyFill="1" applyBorder="1"/>
    <xf numFmtId="0" fontId="0" fillId="0" borderId="6" xfId="0" applyFill="1" applyBorder="1"/>
    <xf numFmtId="0" fontId="0" fillId="0" borderId="11" xfId="0" applyFill="1" applyBorder="1"/>
    <xf numFmtId="0" fontId="0" fillId="0" borderId="45" xfId="0" applyFill="1" applyBorder="1"/>
    <xf numFmtId="0" fontId="0" fillId="0" borderId="46" xfId="0" applyFill="1" applyBorder="1"/>
    <xf numFmtId="0" fontId="1" fillId="0" borderId="0" xfId="0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/>
    </xf>
    <xf numFmtId="2" fontId="7" fillId="0" borderId="38" xfId="0" applyNumberFormat="1" applyFont="1" applyFill="1" applyBorder="1" applyAlignment="1">
      <alignment horizontal="center" vertical="center"/>
    </xf>
    <xf numFmtId="2" fontId="7" fillId="0" borderId="39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0" fillId="0" borderId="35" xfId="0" applyFill="1" applyBorder="1" applyAlignment="1"/>
    <xf numFmtId="0" fontId="11" fillId="0" borderId="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3"/>
  <sheetViews>
    <sheetView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9.140625" style="30"/>
    <col min="2" max="2" width="0.85546875" style="30" customWidth="1"/>
    <col min="3" max="3" width="7.5703125" style="30" customWidth="1"/>
    <col min="4" max="4" width="12.85546875" style="30" customWidth="1"/>
    <col min="5" max="5" width="10.140625" style="30" customWidth="1"/>
    <col min="6" max="6" width="27.28515625" style="26" customWidth="1"/>
    <col min="7" max="10" width="9.140625" style="26"/>
    <col min="11" max="16384" width="9.140625" style="30"/>
  </cols>
  <sheetData>
    <row r="1" spans="1:12" ht="21" thickBot="1" x14ac:dyDescent="0.3">
      <c r="A1" s="10"/>
      <c r="B1" s="10"/>
      <c r="C1" s="142" t="s">
        <v>22</v>
      </c>
      <c r="D1" s="142"/>
      <c r="E1" s="142"/>
      <c r="F1" s="142"/>
      <c r="G1" s="142"/>
      <c r="H1" s="142"/>
      <c r="I1" s="142"/>
      <c r="J1" s="23"/>
    </row>
    <row r="2" spans="1:12" ht="26.25" thickBot="1" x14ac:dyDescent="0.3">
      <c r="A2" s="66" t="s">
        <v>0</v>
      </c>
      <c r="B2" s="10"/>
      <c r="C2" s="11" t="s">
        <v>1</v>
      </c>
      <c r="D2" s="11" t="s">
        <v>10</v>
      </c>
      <c r="E2" s="11" t="s">
        <v>2</v>
      </c>
      <c r="F2" s="72" t="s">
        <v>14</v>
      </c>
      <c r="G2" s="12" t="s">
        <v>3</v>
      </c>
      <c r="H2" s="12" t="s">
        <v>4</v>
      </c>
      <c r="I2" s="12" t="s">
        <v>5</v>
      </c>
      <c r="J2" s="24"/>
    </row>
    <row r="3" spans="1:12" ht="15.75" x14ac:dyDescent="0.25">
      <c r="A3" s="122">
        <v>1</v>
      </c>
      <c r="B3" s="10"/>
      <c r="C3" s="113">
        <v>32</v>
      </c>
      <c r="D3" s="81" t="s">
        <v>80</v>
      </c>
      <c r="E3" s="16" t="s">
        <v>81</v>
      </c>
      <c r="F3" s="16" t="s">
        <v>54</v>
      </c>
      <c r="G3" s="14">
        <v>16.41</v>
      </c>
      <c r="H3" s="21">
        <v>0</v>
      </c>
      <c r="I3" s="116">
        <f t="shared" ref="I3:I34" si="0">IF(AND(G3=0,H3=0),"diskval.",IF(AND(G3&gt;0,H3&gt;0),MIN(G3:H3),IF(G3&gt;0,G3,H3)))</f>
        <v>16.41</v>
      </c>
      <c r="J3" s="24"/>
      <c r="K3" s="29"/>
      <c r="L3" s="29"/>
    </row>
    <row r="4" spans="1:12" x14ac:dyDescent="0.25">
      <c r="A4" s="5">
        <v>2</v>
      </c>
      <c r="B4" s="10"/>
      <c r="C4" s="114">
        <v>60</v>
      </c>
      <c r="D4" s="39" t="s">
        <v>116</v>
      </c>
      <c r="E4" s="27" t="s">
        <v>44</v>
      </c>
      <c r="F4" s="27" t="s">
        <v>32</v>
      </c>
      <c r="G4" s="4">
        <v>0</v>
      </c>
      <c r="H4" s="9">
        <v>16.45</v>
      </c>
      <c r="I4" s="117">
        <f t="shared" si="0"/>
        <v>16.45</v>
      </c>
      <c r="J4" s="25"/>
      <c r="K4" s="29"/>
      <c r="L4" s="25"/>
    </row>
    <row r="5" spans="1:12" x14ac:dyDescent="0.25">
      <c r="A5" s="5">
        <v>3</v>
      </c>
      <c r="B5" s="10"/>
      <c r="C5" s="114">
        <v>59</v>
      </c>
      <c r="D5" s="39" t="s">
        <v>115</v>
      </c>
      <c r="E5" s="27" t="s">
        <v>75</v>
      </c>
      <c r="F5" s="27" t="s">
        <v>32</v>
      </c>
      <c r="G5" s="4">
        <v>16.5</v>
      </c>
      <c r="H5" s="9">
        <v>0</v>
      </c>
      <c r="I5" s="117">
        <f t="shared" si="0"/>
        <v>16.5</v>
      </c>
      <c r="J5" s="25"/>
      <c r="K5" s="29"/>
      <c r="L5" s="29"/>
    </row>
    <row r="6" spans="1:12" x14ac:dyDescent="0.25">
      <c r="A6" s="5">
        <v>4</v>
      </c>
      <c r="B6" s="10"/>
      <c r="C6" s="114">
        <v>56</v>
      </c>
      <c r="D6" s="39" t="s">
        <v>112</v>
      </c>
      <c r="E6" s="27" t="s">
        <v>89</v>
      </c>
      <c r="F6" s="27" t="s">
        <v>113</v>
      </c>
      <c r="G6" s="4">
        <v>16.829999999999998</v>
      </c>
      <c r="H6" s="9">
        <v>16.64</v>
      </c>
      <c r="I6" s="117">
        <f t="shared" si="0"/>
        <v>16.64</v>
      </c>
      <c r="J6" s="25"/>
    </row>
    <row r="7" spans="1:12" x14ac:dyDescent="0.25">
      <c r="A7" s="5">
        <v>5</v>
      </c>
      <c r="B7" s="10"/>
      <c r="C7" s="114">
        <v>57</v>
      </c>
      <c r="D7" s="39" t="s">
        <v>114</v>
      </c>
      <c r="E7" s="27" t="s">
        <v>44</v>
      </c>
      <c r="F7" s="27" t="s">
        <v>45</v>
      </c>
      <c r="G7" s="4">
        <v>17.079999999999998</v>
      </c>
      <c r="H7" s="9">
        <v>16.72</v>
      </c>
      <c r="I7" s="117">
        <f t="shared" si="0"/>
        <v>16.72</v>
      </c>
      <c r="J7" s="25"/>
    </row>
    <row r="8" spans="1:12" x14ac:dyDescent="0.25">
      <c r="A8" s="5">
        <v>6</v>
      </c>
      <c r="B8" s="10"/>
      <c r="C8" s="114">
        <v>51</v>
      </c>
      <c r="D8" s="39" t="s">
        <v>107</v>
      </c>
      <c r="E8" s="27" t="s">
        <v>44</v>
      </c>
      <c r="F8" s="27" t="s">
        <v>108</v>
      </c>
      <c r="G8" s="4">
        <v>16.77</v>
      </c>
      <c r="H8" s="9">
        <v>0</v>
      </c>
      <c r="I8" s="117">
        <f t="shared" si="0"/>
        <v>16.77</v>
      </c>
      <c r="J8" s="25"/>
    </row>
    <row r="9" spans="1:12" x14ac:dyDescent="0.25">
      <c r="A9" s="5">
        <v>7</v>
      </c>
      <c r="B9" s="10"/>
      <c r="C9" s="114">
        <v>61</v>
      </c>
      <c r="D9" s="39" t="s">
        <v>80</v>
      </c>
      <c r="E9" s="27" t="s">
        <v>69</v>
      </c>
      <c r="F9" s="27" t="s">
        <v>54</v>
      </c>
      <c r="G9" s="4">
        <v>28.72</v>
      </c>
      <c r="H9" s="9">
        <v>16.809999999999999</v>
      </c>
      <c r="I9" s="117">
        <f t="shared" si="0"/>
        <v>16.809999999999999</v>
      </c>
      <c r="J9" s="25"/>
    </row>
    <row r="10" spans="1:12" x14ac:dyDescent="0.25">
      <c r="A10" s="5">
        <v>8</v>
      </c>
      <c r="B10" s="10"/>
      <c r="C10" s="114">
        <v>50</v>
      </c>
      <c r="D10" s="39" t="s">
        <v>105</v>
      </c>
      <c r="E10" s="27" t="s">
        <v>106</v>
      </c>
      <c r="F10" s="27" t="s">
        <v>60</v>
      </c>
      <c r="G10" s="4">
        <v>17.39</v>
      </c>
      <c r="H10" s="9">
        <v>16.940000000000001</v>
      </c>
      <c r="I10" s="117">
        <f t="shared" si="0"/>
        <v>16.940000000000001</v>
      </c>
      <c r="J10" s="25"/>
    </row>
    <row r="11" spans="1:12" x14ac:dyDescent="0.25">
      <c r="A11" s="5">
        <v>9</v>
      </c>
      <c r="B11" s="10"/>
      <c r="C11" s="114">
        <v>54</v>
      </c>
      <c r="D11" s="39" t="s">
        <v>111</v>
      </c>
      <c r="E11" s="27" t="s">
        <v>28</v>
      </c>
      <c r="F11" s="27" t="s">
        <v>45</v>
      </c>
      <c r="G11" s="4">
        <v>17.52</v>
      </c>
      <c r="H11" s="9">
        <v>17</v>
      </c>
      <c r="I11" s="117">
        <f t="shared" si="0"/>
        <v>17</v>
      </c>
      <c r="J11" s="25"/>
    </row>
    <row r="12" spans="1:12" x14ac:dyDescent="0.25">
      <c r="A12" s="5">
        <v>10</v>
      </c>
      <c r="B12" s="10"/>
      <c r="C12" s="114">
        <v>27</v>
      </c>
      <c r="D12" s="39" t="s">
        <v>74</v>
      </c>
      <c r="E12" s="27" t="s">
        <v>75</v>
      </c>
      <c r="F12" s="27" t="s">
        <v>45</v>
      </c>
      <c r="G12" s="4">
        <v>17.32</v>
      </c>
      <c r="H12" s="9">
        <v>17.149999999999999</v>
      </c>
      <c r="I12" s="117">
        <f t="shared" si="0"/>
        <v>17.149999999999999</v>
      </c>
      <c r="J12" s="25"/>
    </row>
    <row r="13" spans="1:12" x14ac:dyDescent="0.25">
      <c r="A13" s="5">
        <v>11</v>
      </c>
      <c r="B13" s="10"/>
      <c r="C13" s="114">
        <v>3</v>
      </c>
      <c r="D13" s="39" t="s">
        <v>30</v>
      </c>
      <c r="E13" s="27" t="s">
        <v>31</v>
      </c>
      <c r="F13" s="27" t="s">
        <v>32</v>
      </c>
      <c r="G13" s="4">
        <v>17.23</v>
      </c>
      <c r="H13" s="9">
        <v>0</v>
      </c>
      <c r="I13" s="117">
        <f t="shared" si="0"/>
        <v>17.23</v>
      </c>
      <c r="J13" s="25"/>
    </row>
    <row r="14" spans="1:12" x14ac:dyDescent="0.25">
      <c r="A14" s="5">
        <v>12</v>
      </c>
      <c r="B14" s="10"/>
      <c r="C14" s="114">
        <v>53</v>
      </c>
      <c r="D14" s="39" t="s">
        <v>110</v>
      </c>
      <c r="E14" s="27" t="s">
        <v>31</v>
      </c>
      <c r="F14" s="27" t="s">
        <v>45</v>
      </c>
      <c r="G14" s="4">
        <v>17.28</v>
      </c>
      <c r="H14" s="9">
        <v>0</v>
      </c>
      <c r="I14" s="117">
        <f t="shared" si="0"/>
        <v>17.28</v>
      </c>
      <c r="J14" s="25"/>
    </row>
    <row r="15" spans="1:12" x14ac:dyDescent="0.25">
      <c r="A15" s="5">
        <v>13</v>
      </c>
      <c r="B15" s="10"/>
      <c r="C15" s="114">
        <v>14</v>
      </c>
      <c r="D15" s="39" t="s">
        <v>52</v>
      </c>
      <c r="E15" s="27" t="s">
        <v>53</v>
      </c>
      <c r="F15" s="27" t="s">
        <v>54</v>
      </c>
      <c r="G15" s="4">
        <v>18.850000000000001</v>
      </c>
      <c r="H15" s="9">
        <v>17.3</v>
      </c>
      <c r="I15" s="117">
        <f t="shared" si="0"/>
        <v>17.3</v>
      </c>
      <c r="J15" s="25"/>
    </row>
    <row r="16" spans="1:12" x14ac:dyDescent="0.25">
      <c r="A16" s="5">
        <v>14</v>
      </c>
      <c r="B16" s="10"/>
      <c r="C16" s="114">
        <v>49</v>
      </c>
      <c r="D16" s="39" t="s">
        <v>103</v>
      </c>
      <c r="E16" s="27" t="s">
        <v>104</v>
      </c>
      <c r="F16" s="27" t="s">
        <v>45</v>
      </c>
      <c r="G16" s="4">
        <v>17.3</v>
      </c>
      <c r="H16" s="9">
        <v>0</v>
      </c>
      <c r="I16" s="117">
        <f t="shared" si="0"/>
        <v>17.3</v>
      </c>
      <c r="J16" s="25"/>
    </row>
    <row r="17" spans="1:18" x14ac:dyDescent="0.25">
      <c r="A17" s="5">
        <v>15</v>
      </c>
      <c r="B17" s="10"/>
      <c r="C17" s="114">
        <v>46</v>
      </c>
      <c r="D17" s="39" t="s">
        <v>101</v>
      </c>
      <c r="E17" s="27" t="s">
        <v>28</v>
      </c>
      <c r="F17" s="27" t="s">
        <v>60</v>
      </c>
      <c r="G17" s="4">
        <v>18.75</v>
      </c>
      <c r="H17" s="9">
        <v>17.39</v>
      </c>
      <c r="I17" s="117">
        <f t="shared" si="0"/>
        <v>17.39</v>
      </c>
      <c r="J17" s="25"/>
    </row>
    <row r="18" spans="1:18" x14ac:dyDescent="0.25">
      <c r="A18" s="5">
        <v>16</v>
      </c>
      <c r="B18" s="10"/>
      <c r="C18" s="114">
        <v>17</v>
      </c>
      <c r="D18" s="39" t="s">
        <v>57</v>
      </c>
      <c r="E18" s="27" t="s">
        <v>31</v>
      </c>
      <c r="F18" s="27" t="s">
        <v>32</v>
      </c>
      <c r="G18" s="4">
        <v>17.82</v>
      </c>
      <c r="H18" s="9">
        <v>17.47</v>
      </c>
      <c r="I18" s="117">
        <f t="shared" si="0"/>
        <v>17.47</v>
      </c>
      <c r="J18" s="25"/>
      <c r="L18" s="28"/>
      <c r="M18" s="29"/>
      <c r="N18" s="29"/>
      <c r="O18" s="25"/>
      <c r="P18" s="25"/>
      <c r="Q18" s="25"/>
      <c r="R18" s="25"/>
    </row>
    <row r="19" spans="1:18" x14ac:dyDescent="0.25">
      <c r="A19" s="5">
        <v>17</v>
      </c>
      <c r="B19" s="10"/>
      <c r="C19" s="114">
        <v>47</v>
      </c>
      <c r="D19" s="39" t="s">
        <v>102</v>
      </c>
      <c r="E19" s="27" t="s">
        <v>75</v>
      </c>
      <c r="F19" s="27" t="s">
        <v>45</v>
      </c>
      <c r="G19" s="4">
        <v>19.05</v>
      </c>
      <c r="H19" s="9">
        <v>17.48</v>
      </c>
      <c r="I19" s="117">
        <f t="shared" si="0"/>
        <v>17.48</v>
      </c>
      <c r="J19" s="25"/>
    </row>
    <row r="20" spans="1:18" x14ac:dyDescent="0.25">
      <c r="A20" s="5">
        <v>18</v>
      </c>
      <c r="B20" s="10"/>
      <c r="C20" s="114">
        <v>52</v>
      </c>
      <c r="D20" s="39" t="s">
        <v>109</v>
      </c>
      <c r="E20" s="27" t="s">
        <v>75</v>
      </c>
      <c r="F20" s="27" t="s">
        <v>60</v>
      </c>
      <c r="G20" s="4">
        <v>17.5</v>
      </c>
      <c r="H20" s="9">
        <v>0</v>
      </c>
      <c r="I20" s="117">
        <f t="shared" si="0"/>
        <v>17.5</v>
      </c>
      <c r="J20" s="25"/>
    </row>
    <row r="21" spans="1:18" x14ac:dyDescent="0.25">
      <c r="A21" s="5">
        <v>19</v>
      </c>
      <c r="B21" s="10"/>
      <c r="C21" s="114">
        <v>18</v>
      </c>
      <c r="D21" s="39" t="s">
        <v>58</v>
      </c>
      <c r="E21" s="27" t="s">
        <v>59</v>
      </c>
      <c r="F21" s="27" t="s">
        <v>60</v>
      </c>
      <c r="G21" s="4">
        <v>17.579999999999998</v>
      </c>
      <c r="H21" s="9">
        <v>0</v>
      </c>
      <c r="I21" s="117">
        <f t="shared" si="0"/>
        <v>17.579999999999998</v>
      </c>
      <c r="J21" s="25"/>
    </row>
    <row r="22" spans="1:18" x14ac:dyDescent="0.25">
      <c r="A22" s="5">
        <v>20</v>
      </c>
      <c r="B22" s="10"/>
      <c r="C22" s="114">
        <v>15</v>
      </c>
      <c r="D22" s="39" t="s">
        <v>55</v>
      </c>
      <c r="E22" s="27" t="s">
        <v>56</v>
      </c>
      <c r="F22" s="27" t="s">
        <v>54</v>
      </c>
      <c r="G22" s="4">
        <v>25.85</v>
      </c>
      <c r="H22" s="9">
        <v>17.64</v>
      </c>
      <c r="I22" s="117">
        <f t="shared" si="0"/>
        <v>17.64</v>
      </c>
      <c r="J22" s="25"/>
    </row>
    <row r="23" spans="1:18" x14ac:dyDescent="0.25">
      <c r="A23" s="5">
        <v>21</v>
      </c>
      <c r="B23" s="10"/>
      <c r="C23" s="114">
        <v>20</v>
      </c>
      <c r="D23" s="39" t="s">
        <v>62</v>
      </c>
      <c r="E23" s="27" t="s">
        <v>63</v>
      </c>
      <c r="F23" s="27" t="s">
        <v>32</v>
      </c>
      <c r="G23" s="4">
        <v>17.66</v>
      </c>
      <c r="H23" s="9">
        <v>0</v>
      </c>
      <c r="I23" s="117">
        <f t="shared" si="0"/>
        <v>17.66</v>
      </c>
      <c r="J23" s="25"/>
    </row>
    <row r="24" spans="1:18" x14ac:dyDescent="0.25">
      <c r="A24" s="5">
        <v>22</v>
      </c>
      <c r="B24" s="10"/>
      <c r="C24" s="114">
        <v>40</v>
      </c>
      <c r="D24" s="39" t="s">
        <v>99</v>
      </c>
      <c r="E24" s="27" t="s">
        <v>123</v>
      </c>
      <c r="F24" s="27" t="s">
        <v>26</v>
      </c>
      <c r="G24" s="4">
        <v>17.84</v>
      </c>
      <c r="H24" s="9">
        <v>0</v>
      </c>
      <c r="I24" s="117">
        <f t="shared" si="0"/>
        <v>17.84</v>
      </c>
      <c r="J24" s="25"/>
    </row>
    <row r="25" spans="1:18" x14ac:dyDescent="0.25">
      <c r="A25" s="5">
        <v>23</v>
      </c>
      <c r="B25" s="10"/>
      <c r="C25" s="114">
        <v>38</v>
      </c>
      <c r="D25" s="39" t="s">
        <v>91</v>
      </c>
      <c r="E25" s="27" t="s">
        <v>75</v>
      </c>
      <c r="F25" s="27" t="s">
        <v>32</v>
      </c>
      <c r="G25" s="4">
        <v>17.89</v>
      </c>
      <c r="H25" s="9">
        <v>0</v>
      </c>
      <c r="I25" s="117">
        <f t="shared" si="0"/>
        <v>17.89</v>
      </c>
      <c r="J25" s="25"/>
    </row>
    <row r="26" spans="1:18" x14ac:dyDescent="0.25">
      <c r="A26" s="5">
        <v>24</v>
      </c>
      <c r="B26" s="10"/>
      <c r="C26" s="114">
        <v>45</v>
      </c>
      <c r="D26" s="39" t="s">
        <v>122</v>
      </c>
      <c r="E26" s="27" t="s">
        <v>56</v>
      </c>
      <c r="F26" s="27" t="s">
        <v>45</v>
      </c>
      <c r="G26" s="4">
        <v>0</v>
      </c>
      <c r="H26" s="9">
        <v>17.899999999999999</v>
      </c>
      <c r="I26" s="117">
        <f t="shared" si="0"/>
        <v>17.899999999999999</v>
      </c>
      <c r="J26" s="25"/>
    </row>
    <row r="27" spans="1:18" x14ac:dyDescent="0.25">
      <c r="A27" s="5">
        <v>25</v>
      </c>
      <c r="B27" s="10"/>
      <c r="C27" s="114">
        <v>62</v>
      </c>
      <c r="D27" s="39" t="s">
        <v>118</v>
      </c>
      <c r="E27" s="27" t="s">
        <v>49</v>
      </c>
      <c r="F27" s="27" t="s">
        <v>119</v>
      </c>
      <c r="G27" s="4">
        <v>18.63</v>
      </c>
      <c r="H27" s="9">
        <v>18.03</v>
      </c>
      <c r="I27" s="117">
        <f t="shared" si="0"/>
        <v>18.03</v>
      </c>
      <c r="J27" s="25"/>
    </row>
    <row r="28" spans="1:18" x14ac:dyDescent="0.25">
      <c r="A28" s="5">
        <v>26</v>
      </c>
      <c r="B28" s="10"/>
      <c r="C28" s="114">
        <v>11</v>
      </c>
      <c r="D28" s="39" t="s">
        <v>48</v>
      </c>
      <c r="E28" s="27" t="s">
        <v>49</v>
      </c>
      <c r="F28" s="27"/>
      <c r="G28" s="4">
        <v>18.2</v>
      </c>
      <c r="H28" s="9">
        <v>18.09</v>
      </c>
      <c r="I28" s="117">
        <f t="shared" si="0"/>
        <v>18.09</v>
      </c>
      <c r="J28" s="25"/>
    </row>
    <row r="29" spans="1:18" x14ac:dyDescent="0.25">
      <c r="A29" s="5">
        <v>27</v>
      </c>
      <c r="B29" s="10"/>
      <c r="C29" s="114">
        <v>29</v>
      </c>
      <c r="D29" s="39" t="s">
        <v>124</v>
      </c>
      <c r="E29" s="27" t="s">
        <v>56</v>
      </c>
      <c r="F29" s="27" t="s">
        <v>119</v>
      </c>
      <c r="G29" s="4">
        <v>18.54</v>
      </c>
      <c r="H29" s="9">
        <v>18.14</v>
      </c>
      <c r="I29" s="117">
        <f t="shared" si="0"/>
        <v>18.14</v>
      </c>
      <c r="J29" s="25"/>
    </row>
    <row r="30" spans="1:18" x14ac:dyDescent="0.25">
      <c r="A30" s="5">
        <v>28</v>
      </c>
      <c r="B30" s="10"/>
      <c r="C30" s="114">
        <v>42</v>
      </c>
      <c r="D30" s="39" t="s">
        <v>96</v>
      </c>
      <c r="E30" s="27" t="s">
        <v>75</v>
      </c>
      <c r="F30" s="27" t="s">
        <v>29</v>
      </c>
      <c r="G30" s="4">
        <v>18.170000000000002</v>
      </c>
      <c r="H30" s="9">
        <v>0</v>
      </c>
      <c r="I30" s="117">
        <f t="shared" si="0"/>
        <v>18.170000000000002</v>
      </c>
      <c r="J30" s="25"/>
    </row>
    <row r="31" spans="1:18" x14ac:dyDescent="0.25">
      <c r="A31" s="5">
        <v>29</v>
      </c>
      <c r="B31" s="10"/>
      <c r="C31" s="114">
        <v>12</v>
      </c>
      <c r="D31" s="39" t="s">
        <v>50</v>
      </c>
      <c r="E31" s="27" t="s">
        <v>44</v>
      </c>
      <c r="F31" s="27" t="s">
        <v>26</v>
      </c>
      <c r="G31" s="4">
        <v>18.29</v>
      </c>
      <c r="H31" s="9">
        <v>18.28</v>
      </c>
      <c r="I31" s="117">
        <f t="shared" si="0"/>
        <v>18.28</v>
      </c>
      <c r="J31" s="25"/>
    </row>
    <row r="32" spans="1:18" x14ac:dyDescent="0.25">
      <c r="A32" s="5">
        <v>30</v>
      </c>
      <c r="B32" s="10"/>
      <c r="C32" s="114">
        <v>43</v>
      </c>
      <c r="D32" s="39" t="s">
        <v>97</v>
      </c>
      <c r="E32" s="27" t="s">
        <v>98</v>
      </c>
      <c r="F32" s="27" t="s">
        <v>45</v>
      </c>
      <c r="G32" s="4">
        <v>0</v>
      </c>
      <c r="H32" s="9">
        <v>18.28</v>
      </c>
      <c r="I32" s="117">
        <f t="shared" si="0"/>
        <v>18.28</v>
      </c>
      <c r="J32" s="25"/>
    </row>
    <row r="33" spans="1:17" x14ac:dyDescent="0.25">
      <c r="A33" s="5">
        <v>31</v>
      </c>
      <c r="B33" s="10"/>
      <c r="C33" s="114">
        <v>19</v>
      </c>
      <c r="D33" s="39" t="s">
        <v>61</v>
      </c>
      <c r="E33" s="27" t="s">
        <v>59</v>
      </c>
      <c r="F33" s="27" t="s">
        <v>45</v>
      </c>
      <c r="G33" s="4">
        <v>18.34</v>
      </c>
      <c r="H33" s="9">
        <v>0</v>
      </c>
      <c r="I33" s="117">
        <f t="shared" si="0"/>
        <v>18.34</v>
      </c>
      <c r="J33" s="25"/>
      <c r="K33" s="134"/>
      <c r="L33" s="29"/>
      <c r="M33" s="29"/>
      <c r="N33" s="29"/>
      <c r="O33" s="25"/>
      <c r="P33" s="25"/>
      <c r="Q33" s="135"/>
    </row>
    <row r="34" spans="1:17" x14ac:dyDescent="0.25">
      <c r="A34" s="5">
        <v>32</v>
      </c>
      <c r="B34" s="10"/>
      <c r="C34" s="114">
        <v>44</v>
      </c>
      <c r="D34" s="39" t="s">
        <v>94</v>
      </c>
      <c r="E34" s="27" t="s">
        <v>31</v>
      </c>
      <c r="F34" s="27" t="s">
        <v>26</v>
      </c>
      <c r="G34" s="4">
        <v>22.44</v>
      </c>
      <c r="H34" s="9">
        <v>18.34</v>
      </c>
      <c r="I34" s="117">
        <f t="shared" si="0"/>
        <v>18.34</v>
      </c>
      <c r="J34" s="25"/>
    </row>
    <row r="35" spans="1:17" x14ac:dyDescent="0.25">
      <c r="A35" s="5">
        <v>33</v>
      </c>
      <c r="B35" s="10"/>
      <c r="C35" s="114">
        <v>35</v>
      </c>
      <c r="D35" s="39" t="s">
        <v>86</v>
      </c>
      <c r="E35" s="27" t="s">
        <v>87</v>
      </c>
      <c r="F35" s="27" t="s">
        <v>26</v>
      </c>
      <c r="G35" s="4">
        <v>0</v>
      </c>
      <c r="H35" s="9">
        <v>18.45</v>
      </c>
      <c r="I35" s="117">
        <f t="shared" ref="I35:I66" si="1">IF(AND(G35=0,H35=0),"diskval.",IF(AND(G35&gt;0,H35&gt;0),MIN(G35:H35),IF(G35&gt;0,G35,H35)))</f>
        <v>18.45</v>
      </c>
      <c r="J35" s="25"/>
    </row>
    <row r="36" spans="1:17" x14ac:dyDescent="0.25">
      <c r="A36" s="5">
        <v>33</v>
      </c>
      <c r="B36" s="10">
        <v>33</v>
      </c>
      <c r="C36" s="114">
        <v>41</v>
      </c>
      <c r="D36" s="39" t="s">
        <v>95</v>
      </c>
      <c r="E36" s="27" t="s">
        <v>83</v>
      </c>
      <c r="F36" s="27" t="s">
        <v>26</v>
      </c>
      <c r="G36" s="4">
        <v>18.45</v>
      </c>
      <c r="H36" s="9">
        <v>0</v>
      </c>
      <c r="I36" s="117">
        <f t="shared" si="1"/>
        <v>18.45</v>
      </c>
      <c r="J36" s="25"/>
    </row>
    <row r="37" spans="1:17" x14ac:dyDescent="0.25">
      <c r="A37" s="5">
        <v>35</v>
      </c>
      <c r="B37" s="10"/>
      <c r="C37" s="114">
        <v>34</v>
      </c>
      <c r="D37" s="39" t="s">
        <v>84</v>
      </c>
      <c r="E37" s="27" t="s">
        <v>85</v>
      </c>
      <c r="F37" s="27" t="s">
        <v>29</v>
      </c>
      <c r="G37" s="4">
        <v>18.89</v>
      </c>
      <c r="H37" s="9">
        <v>18.510000000000002</v>
      </c>
      <c r="I37" s="117">
        <f t="shared" si="1"/>
        <v>18.510000000000002</v>
      </c>
      <c r="J37" s="25"/>
    </row>
    <row r="38" spans="1:17" x14ac:dyDescent="0.25">
      <c r="A38" s="5">
        <v>36</v>
      </c>
      <c r="B38" s="10"/>
      <c r="C38" s="114">
        <v>31</v>
      </c>
      <c r="D38" s="39" t="s">
        <v>79</v>
      </c>
      <c r="E38" s="27" t="s">
        <v>44</v>
      </c>
      <c r="F38" s="27" t="s">
        <v>26</v>
      </c>
      <c r="G38" s="4">
        <v>18.55</v>
      </c>
      <c r="H38" s="9">
        <v>19.239999999999998</v>
      </c>
      <c r="I38" s="117">
        <f t="shared" si="1"/>
        <v>18.55</v>
      </c>
      <c r="J38" s="25"/>
    </row>
    <row r="39" spans="1:17" x14ac:dyDescent="0.25">
      <c r="A39" s="5">
        <v>37</v>
      </c>
      <c r="B39" s="10"/>
      <c r="C39" s="114">
        <v>21</v>
      </c>
      <c r="D39" s="39" t="s">
        <v>125</v>
      </c>
      <c r="E39" s="27" t="s">
        <v>47</v>
      </c>
      <c r="F39" s="27" t="s">
        <v>119</v>
      </c>
      <c r="G39" s="4">
        <v>18.75</v>
      </c>
      <c r="H39" s="9">
        <v>18.559999999999999</v>
      </c>
      <c r="I39" s="117">
        <f t="shared" si="1"/>
        <v>18.559999999999999</v>
      </c>
      <c r="J39" s="25"/>
    </row>
    <row r="40" spans="1:17" x14ac:dyDescent="0.25">
      <c r="A40" s="5">
        <v>38</v>
      </c>
      <c r="B40" s="10"/>
      <c r="C40" s="114">
        <v>33</v>
      </c>
      <c r="D40" s="39" t="s">
        <v>82</v>
      </c>
      <c r="E40" s="27" t="s">
        <v>83</v>
      </c>
      <c r="F40" s="27" t="s">
        <v>60</v>
      </c>
      <c r="G40" s="4">
        <v>18.57</v>
      </c>
      <c r="H40" s="9">
        <v>0</v>
      </c>
      <c r="I40" s="117">
        <f t="shared" si="1"/>
        <v>18.57</v>
      </c>
      <c r="J40" s="25"/>
    </row>
    <row r="41" spans="1:17" x14ac:dyDescent="0.25">
      <c r="A41" s="5">
        <v>39</v>
      </c>
      <c r="B41" s="10"/>
      <c r="C41" s="114">
        <v>30</v>
      </c>
      <c r="D41" s="39" t="s">
        <v>77</v>
      </c>
      <c r="E41" s="27" t="s">
        <v>78</v>
      </c>
      <c r="F41" s="27" t="s">
        <v>32</v>
      </c>
      <c r="G41" s="4">
        <v>18.62</v>
      </c>
      <c r="H41" s="9">
        <v>0</v>
      </c>
      <c r="I41" s="117">
        <f t="shared" si="1"/>
        <v>18.62</v>
      </c>
      <c r="J41" s="25"/>
    </row>
    <row r="42" spans="1:17" x14ac:dyDescent="0.25">
      <c r="A42" s="5">
        <v>40</v>
      </c>
      <c r="B42" s="10"/>
      <c r="C42" s="114">
        <v>37</v>
      </c>
      <c r="D42" s="39" t="s">
        <v>90</v>
      </c>
      <c r="E42" s="27" t="s">
        <v>39</v>
      </c>
      <c r="F42" s="27" t="s">
        <v>45</v>
      </c>
      <c r="G42" s="4">
        <v>0</v>
      </c>
      <c r="H42" s="9">
        <v>18.77</v>
      </c>
      <c r="I42" s="117">
        <f t="shared" si="1"/>
        <v>18.77</v>
      </c>
      <c r="J42" s="25"/>
    </row>
    <row r="43" spans="1:17" x14ac:dyDescent="0.25">
      <c r="A43" s="5">
        <v>41</v>
      </c>
      <c r="B43" s="10"/>
      <c r="C43" s="114">
        <v>28</v>
      </c>
      <c r="D43" s="39" t="s">
        <v>76</v>
      </c>
      <c r="E43" s="27" t="s">
        <v>39</v>
      </c>
      <c r="F43" s="27" t="s">
        <v>26</v>
      </c>
      <c r="G43" s="4">
        <v>18.79</v>
      </c>
      <c r="H43" s="9">
        <v>0</v>
      </c>
      <c r="I43" s="117">
        <f t="shared" si="1"/>
        <v>18.79</v>
      </c>
      <c r="J43" s="25"/>
    </row>
    <row r="44" spans="1:17" x14ac:dyDescent="0.25">
      <c r="A44" s="5">
        <v>42</v>
      </c>
      <c r="B44" s="10"/>
      <c r="C44" s="114">
        <v>6</v>
      </c>
      <c r="D44" s="39" t="s">
        <v>38</v>
      </c>
      <c r="E44" s="27" t="s">
        <v>25</v>
      </c>
      <c r="F44" s="27" t="s">
        <v>26</v>
      </c>
      <c r="G44" s="4">
        <v>19.309999999999999</v>
      </c>
      <c r="H44" s="9">
        <v>18.97</v>
      </c>
      <c r="I44" s="117">
        <f t="shared" si="1"/>
        <v>18.97</v>
      </c>
      <c r="J44" s="25"/>
    </row>
    <row r="45" spans="1:17" x14ac:dyDescent="0.25">
      <c r="A45" s="5">
        <v>43</v>
      </c>
      <c r="B45" s="10"/>
      <c r="C45" s="114">
        <v>39</v>
      </c>
      <c r="D45" s="39" t="s">
        <v>92</v>
      </c>
      <c r="E45" s="27" t="s">
        <v>93</v>
      </c>
      <c r="F45" s="27" t="s">
        <v>32</v>
      </c>
      <c r="G45" s="4">
        <v>19.05</v>
      </c>
      <c r="H45" s="9">
        <v>0</v>
      </c>
      <c r="I45" s="117">
        <f t="shared" si="1"/>
        <v>19.05</v>
      </c>
      <c r="J45" s="25"/>
    </row>
    <row r="46" spans="1:17" x14ac:dyDescent="0.25">
      <c r="A46" s="5">
        <v>44</v>
      </c>
      <c r="B46" s="10"/>
      <c r="C46" s="114">
        <v>10</v>
      </c>
      <c r="D46" s="39" t="s">
        <v>46</v>
      </c>
      <c r="E46" s="27" t="s">
        <v>47</v>
      </c>
      <c r="F46" s="27" t="s">
        <v>26</v>
      </c>
      <c r="G46" s="4">
        <v>21.26</v>
      </c>
      <c r="H46" s="9">
        <v>19.100000000000001</v>
      </c>
      <c r="I46" s="117">
        <f t="shared" si="1"/>
        <v>19.100000000000001</v>
      </c>
      <c r="J46" s="25"/>
    </row>
    <row r="47" spans="1:17" x14ac:dyDescent="0.25">
      <c r="A47" s="5">
        <v>45</v>
      </c>
      <c r="B47" s="10"/>
      <c r="C47" s="114">
        <v>63</v>
      </c>
      <c r="D47" s="39" t="s">
        <v>117</v>
      </c>
      <c r="E47" s="27" t="s">
        <v>39</v>
      </c>
      <c r="F47" s="27" t="s">
        <v>45</v>
      </c>
      <c r="G47" s="4">
        <v>0</v>
      </c>
      <c r="H47" s="9">
        <v>19.2</v>
      </c>
      <c r="I47" s="117">
        <f t="shared" si="1"/>
        <v>19.2</v>
      </c>
      <c r="J47" s="25"/>
      <c r="K47" s="29"/>
    </row>
    <row r="48" spans="1:17" x14ac:dyDescent="0.25">
      <c r="A48" s="5">
        <v>46</v>
      </c>
      <c r="B48" s="10"/>
      <c r="C48" s="114">
        <v>48</v>
      </c>
      <c r="D48" s="39" t="s">
        <v>121</v>
      </c>
      <c r="E48" s="27" t="s">
        <v>75</v>
      </c>
      <c r="F48" s="27" t="s">
        <v>119</v>
      </c>
      <c r="G48" s="4">
        <v>19.37</v>
      </c>
      <c r="H48" s="9">
        <v>0</v>
      </c>
      <c r="I48" s="117">
        <f t="shared" si="1"/>
        <v>19.37</v>
      </c>
      <c r="J48" s="25"/>
      <c r="K48" s="29"/>
    </row>
    <row r="49" spans="1:18" x14ac:dyDescent="0.25">
      <c r="A49" s="5">
        <v>47</v>
      </c>
      <c r="B49" s="10"/>
      <c r="C49" s="114">
        <v>22</v>
      </c>
      <c r="D49" s="39" t="s">
        <v>64</v>
      </c>
      <c r="E49" s="27" t="s">
        <v>65</v>
      </c>
      <c r="F49" s="27"/>
      <c r="G49" s="4">
        <v>20.96</v>
      </c>
      <c r="H49" s="9">
        <v>19.489999999999998</v>
      </c>
      <c r="I49" s="117">
        <f t="shared" si="1"/>
        <v>19.489999999999998</v>
      </c>
      <c r="J49" s="25"/>
      <c r="K49" s="25"/>
    </row>
    <row r="50" spans="1:18" x14ac:dyDescent="0.25">
      <c r="A50" s="5">
        <v>48</v>
      </c>
      <c r="B50" s="10"/>
      <c r="C50" s="114">
        <v>1</v>
      </c>
      <c r="D50" s="39" t="s">
        <v>131</v>
      </c>
      <c r="E50" s="27" t="s">
        <v>132</v>
      </c>
      <c r="F50" s="27" t="s">
        <v>42</v>
      </c>
      <c r="G50" s="4">
        <v>19.5</v>
      </c>
      <c r="H50" s="9">
        <v>0</v>
      </c>
      <c r="I50" s="117">
        <f t="shared" si="1"/>
        <v>19.5</v>
      </c>
      <c r="J50" s="25"/>
      <c r="K50" s="25"/>
    </row>
    <row r="51" spans="1:18" x14ac:dyDescent="0.25">
      <c r="A51" s="5">
        <v>49</v>
      </c>
      <c r="B51" s="10"/>
      <c r="C51" s="114">
        <v>26</v>
      </c>
      <c r="D51" s="39" t="s">
        <v>72</v>
      </c>
      <c r="E51" s="27" t="s">
        <v>73</v>
      </c>
      <c r="F51" s="27" t="s">
        <v>60</v>
      </c>
      <c r="G51" s="4">
        <v>19.600000000000001</v>
      </c>
      <c r="H51" s="9">
        <v>19.850000000000001</v>
      </c>
      <c r="I51" s="117">
        <f t="shared" si="1"/>
        <v>19.600000000000001</v>
      </c>
      <c r="J51" s="25"/>
      <c r="K51" s="29"/>
    </row>
    <row r="52" spans="1:18" x14ac:dyDescent="0.25">
      <c r="A52" s="5">
        <v>50</v>
      </c>
      <c r="B52" s="10"/>
      <c r="C52" s="114">
        <v>8</v>
      </c>
      <c r="D52" s="39" t="s">
        <v>40</v>
      </c>
      <c r="E52" s="27" t="s">
        <v>41</v>
      </c>
      <c r="F52" s="27" t="s">
        <v>42</v>
      </c>
      <c r="G52" s="4">
        <v>19.8</v>
      </c>
      <c r="H52" s="9">
        <v>0</v>
      </c>
      <c r="I52" s="117">
        <f t="shared" si="1"/>
        <v>19.8</v>
      </c>
      <c r="J52" s="25"/>
      <c r="K52" s="29"/>
    </row>
    <row r="53" spans="1:18" x14ac:dyDescent="0.25">
      <c r="A53" s="5">
        <v>51</v>
      </c>
      <c r="B53" s="10"/>
      <c r="C53" s="114">
        <v>13</v>
      </c>
      <c r="D53" s="39" t="s">
        <v>51</v>
      </c>
      <c r="E53" s="27" t="s">
        <v>44</v>
      </c>
      <c r="F53" s="27" t="s">
        <v>45</v>
      </c>
      <c r="G53" s="4">
        <v>20.010000000000002</v>
      </c>
      <c r="H53" s="9">
        <v>0</v>
      </c>
      <c r="I53" s="117">
        <f t="shared" si="1"/>
        <v>20.010000000000002</v>
      </c>
      <c r="J53" s="25"/>
      <c r="K53" s="29"/>
    </row>
    <row r="54" spans="1:18" x14ac:dyDescent="0.25">
      <c r="A54" s="5">
        <v>52</v>
      </c>
      <c r="B54" s="10"/>
      <c r="C54" s="114">
        <v>23</v>
      </c>
      <c r="D54" s="39" t="s">
        <v>66</v>
      </c>
      <c r="E54" s="27" t="s">
        <v>67</v>
      </c>
      <c r="F54" s="27" t="s">
        <v>35</v>
      </c>
      <c r="G54" s="4">
        <v>0</v>
      </c>
      <c r="H54" s="9">
        <v>20.07</v>
      </c>
      <c r="I54" s="117">
        <f t="shared" si="1"/>
        <v>20.07</v>
      </c>
      <c r="J54" s="25"/>
      <c r="K54" s="29"/>
      <c r="L54" s="28"/>
      <c r="M54" s="29"/>
      <c r="N54" s="29"/>
      <c r="O54" s="25"/>
      <c r="P54" s="25"/>
      <c r="Q54" s="25"/>
      <c r="R54" s="25"/>
    </row>
    <row r="55" spans="1:18" x14ac:dyDescent="0.25">
      <c r="A55" s="5">
        <v>53</v>
      </c>
      <c r="B55" s="10"/>
      <c r="C55" s="114">
        <v>5</v>
      </c>
      <c r="D55" s="39" t="s">
        <v>36</v>
      </c>
      <c r="E55" s="27" t="s">
        <v>37</v>
      </c>
      <c r="F55" s="27" t="s">
        <v>29</v>
      </c>
      <c r="G55" s="4">
        <v>20.170000000000002</v>
      </c>
      <c r="H55" s="9">
        <v>20.83</v>
      </c>
      <c r="I55" s="117">
        <f t="shared" si="1"/>
        <v>20.170000000000002</v>
      </c>
      <c r="J55" s="25"/>
      <c r="K55" s="29"/>
    </row>
    <row r="56" spans="1:18" x14ac:dyDescent="0.25">
      <c r="A56" s="5">
        <v>54</v>
      </c>
      <c r="B56" s="10"/>
      <c r="C56" s="114">
        <v>24</v>
      </c>
      <c r="D56" s="39" t="s">
        <v>68</v>
      </c>
      <c r="E56" s="27" t="s">
        <v>69</v>
      </c>
      <c r="F56" s="27" t="s">
        <v>26</v>
      </c>
      <c r="G56" s="4">
        <v>23.97</v>
      </c>
      <c r="H56" s="9">
        <v>20.25</v>
      </c>
      <c r="I56" s="117">
        <f t="shared" si="1"/>
        <v>20.25</v>
      </c>
      <c r="J56" s="25"/>
      <c r="K56" s="29"/>
    </row>
    <row r="57" spans="1:18" x14ac:dyDescent="0.25">
      <c r="A57" s="5">
        <v>55</v>
      </c>
      <c r="B57" s="10"/>
      <c r="C57" s="114">
        <v>25</v>
      </c>
      <c r="D57" s="39" t="s">
        <v>70</v>
      </c>
      <c r="E57" s="27" t="s">
        <v>34</v>
      </c>
      <c r="F57" s="27" t="s">
        <v>71</v>
      </c>
      <c r="G57" s="4">
        <v>20.56</v>
      </c>
      <c r="H57" s="9">
        <v>0</v>
      </c>
      <c r="I57" s="117">
        <f t="shared" si="1"/>
        <v>20.56</v>
      </c>
      <c r="J57" s="25"/>
      <c r="K57" s="29"/>
    </row>
    <row r="58" spans="1:18" x14ac:dyDescent="0.25">
      <c r="A58" s="5">
        <v>56</v>
      </c>
      <c r="B58" s="10"/>
      <c r="C58" s="114">
        <v>55</v>
      </c>
      <c r="D58" s="39" t="s">
        <v>120</v>
      </c>
      <c r="E58" s="27" t="s">
        <v>63</v>
      </c>
      <c r="F58" s="27" t="s">
        <v>119</v>
      </c>
      <c r="G58" s="4">
        <v>23.37</v>
      </c>
      <c r="H58" s="9">
        <v>0</v>
      </c>
      <c r="I58" s="117">
        <f t="shared" si="1"/>
        <v>23.37</v>
      </c>
      <c r="J58" s="25"/>
      <c r="K58" s="29"/>
    </row>
    <row r="59" spans="1:18" x14ac:dyDescent="0.25">
      <c r="A59" s="5">
        <v>57</v>
      </c>
      <c r="B59" s="10"/>
      <c r="C59" s="114">
        <v>36</v>
      </c>
      <c r="D59" s="39" t="s">
        <v>88</v>
      </c>
      <c r="E59" s="27" t="s">
        <v>89</v>
      </c>
      <c r="F59" s="27" t="s">
        <v>32</v>
      </c>
      <c r="G59" s="4">
        <v>23.61</v>
      </c>
      <c r="H59" s="9">
        <v>0</v>
      </c>
      <c r="I59" s="117">
        <f t="shared" si="1"/>
        <v>23.61</v>
      </c>
      <c r="J59" s="25"/>
      <c r="K59" s="29"/>
      <c r="L59" s="28"/>
      <c r="M59" s="29"/>
      <c r="N59" s="29"/>
      <c r="O59" s="25"/>
      <c r="P59" s="25"/>
      <c r="Q59" s="25"/>
      <c r="R59" s="25"/>
    </row>
    <row r="60" spans="1:18" x14ac:dyDescent="0.25">
      <c r="A60" s="5">
        <v>58</v>
      </c>
      <c r="B60" s="10"/>
      <c r="C60" s="114">
        <v>2</v>
      </c>
      <c r="D60" s="39" t="s">
        <v>27</v>
      </c>
      <c r="E60" s="27" t="s">
        <v>28</v>
      </c>
      <c r="F60" s="27" t="s">
        <v>29</v>
      </c>
      <c r="G60" s="4">
        <v>0</v>
      </c>
      <c r="H60" s="9">
        <v>0</v>
      </c>
      <c r="I60" s="117" t="str">
        <f t="shared" si="1"/>
        <v>diskval.</v>
      </c>
      <c r="J60" s="25"/>
      <c r="K60" s="29"/>
    </row>
    <row r="61" spans="1:18" x14ac:dyDescent="0.25">
      <c r="A61" s="5">
        <v>59</v>
      </c>
      <c r="B61" s="10"/>
      <c r="C61" s="114">
        <v>4</v>
      </c>
      <c r="D61" s="39" t="s">
        <v>33</v>
      </c>
      <c r="E61" s="27" t="s">
        <v>34</v>
      </c>
      <c r="F61" s="27" t="s">
        <v>35</v>
      </c>
      <c r="G61" s="4">
        <v>0</v>
      </c>
      <c r="H61" s="9">
        <v>0</v>
      </c>
      <c r="I61" s="117" t="str">
        <f t="shared" si="1"/>
        <v>diskval.</v>
      </c>
      <c r="J61" s="25"/>
      <c r="K61" s="29"/>
    </row>
    <row r="62" spans="1:18" x14ac:dyDescent="0.25">
      <c r="A62" s="5">
        <v>60</v>
      </c>
      <c r="B62" s="10"/>
      <c r="C62" s="114">
        <v>7</v>
      </c>
      <c r="D62" s="39" t="s">
        <v>128</v>
      </c>
      <c r="E62" s="27" t="s">
        <v>31</v>
      </c>
      <c r="F62" s="27" t="s">
        <v>119</v>
      </c>
      <c r="G62" s="4">
        <v>0</v>
      </c>
      <c r="H62" s="9">
        <v>0</v>
      </c>
      <c r="I62" s="117" t="str">
        <f t="shared" si="1"/>
        <v>diskval.</v>
      </c>
      <c r="J62" s="25"/>
      <c r="K62" s="29"/>
    </row>
    <row r="63" spans="1:18" x14ac:dyDescent="0.25">
      <c r="A63" s="5">
        <v>61</v>
      </c>
      <c r="B63" s="10"/>
      <c r="C63" s="114">
        <v>9</v>
      </c>
      <c r="D63" s="39" t="s">
        <v>43</v>
      </c>
      <c r="E63" s="27" t="s">
        <v>44</v>
      </c>
      <c r="F63" s="27" t="s">
        <v>45</v>
      </c>
      <c r="G63" s="4">
        <v>0</v>
      </c>
      <c r="H63" s="9">
        <v>0</v>
      </c>
      <c r="I63" s="117" t="str">
        <f t="shared" si="1"/>
        <v>diskval.</v>
      </c>
      <c r="J63" s="25"/>
      <c r="K63" s="29"/>
    </row>
    <row r="64" spans="1:18" x14ac:dyDescent="0.25">
      <c r="A64" s="5">
        <v>62</v>
      </c>
      <c r="B64" s="10"/>
      <c r="C64" s="114">
        <v>16</v>
      </c>
      <c r="D64" s="39" t="s">
        <v>126</v>
      </c>
      <c r="E64" s="27" t="s">
        <v>127</v>
      </c>
      <c r="F64" s="27" t="s">
        <v>119</v>
      </c>
      <c r="G64" s="4">
        <v>0</v>
      </c>
      <c r="H64" s="9">
        <v>0</v>
      </c>
      <c r="I64" s="117" t="str">
        <f t="shared" si="1"/>
        <v>diskval.</v>
      </c>
      <c r="J64" s="25"/>
      <c r="K64" s="29"/>
    </row>
    <row r="65" spans="1:18" x14ac:dyDescent="0.25">
      <c r="A65" s="5">
        <v>63</v>
      </c>
      <c r="B65" s="10"/>
      <c r="C65" s="114">
        <v>58</v>
      </c>
      <c r="D65" s="39" t="s">
        <v>36</v>
      </c>
      <c r="E65" s="27" t="s">
        <v>47</v>
      </c>
      <c r="F65" s="27" t="s">
        <v>54</v>
      </c>
      <c r="G65" s="4">
        <v>0</v>
      </c>
      <c r="H65" s="9">
        <v>0</v>
      </c>
      <c r="I65" s="117" t="str">
        <f t="shared" si="1"/>
        <v>diskval.</v>
      </c>
      <c r="J65" s="25"/>
      <c r="K65" s="29"/>
    </row>
    <row r="66" spans="1:18" x14ac:dyDescent="0.25">
      <c r="A66" s="5">
        <v>64</v>
      </c>
      <c r="B66" s="10"/>
      <c r="C66" s="114">
        <v>64</v>
      </c>
      <c r="D66" s="39"/>
      <c r="E66" s="27"/>
      <c r="F66" s="27"/>
      <c r="G66" s="4"/>
      <c r="H66" s="9"/>
      <c r="I66" s="117" t="str">
        <f t="shared" ref="I66" si="2">IF(AND(G66=0,H66=0),"diskval.",IF(AND(G66&gt;0,H66&gt;0),MIN(G66:H66),IF(G66&gt;0,G66,H66)))</f>
        <v>diskval.</v>
      </c>
      <c r="J66" s="25"/>
      <c r="K66" s="29"/>
    </row>
    <row r="67" spans="1:18" x14ac:dyDescent="0.25">
      <c r="A67" s="5">
        <v>65</v>
      </c>
      <c r="B67" s="10"/>
      <c r="C67" s="114">
        <v>65</v>
      </c>
      <c r="D67" s="39"/>
      <c r="E67" s="27"/>
      <c r="F67" s="27"/>
      <c r="G67" s="4"/>
      <c r="H67" s="9"/>
      <c r="I67" s="117" t="str">
        <f t="shared" ref="I67:I98" si="3">IF(AND(G67=0,H67=0),"diskval.",IF(AND(G67&gt;0,H67&gt;0),MIN(G67:H67),IF(G67&gt;0,G67,H67)))</f>
        <v>diskval.</v>
      </c>
      <c r="J67" s="25"/>
      <c r="K67" s="29"/>
    </row>
    <row r="68" spans="1:18" x14ac:dyDescent="0.25">
      <c r="A68" s="5">
        <v>66</v>
      </c>
      <c r="B68" s="10"/>
      <c r="C68" s="114">
        <v>66</v>
      </c>
      <c r="D68" s="39"/>
      <c r="E68" s="27"/>
      <c r="F68" s="27"/>
      <c r="G68" s="4"/>
      <c r="H68" s="9"/>
      <c r="I68" s="117" t="str">
        <f t="shared" si="3"/>
        <v>diskval.</v>
      </c>
      <c r="J68" s="25"/>
      <c r="K68" s="29"/>
    </row>
    <row r="69" spans="1:18" x14ac:dyDescent="0.25">
      <c r="A69" s="5">
        <v>67</v>
      </c>
      <c r="B69" s="10"/>
      <c r="C69" s="114">
        <v>67</v>
      </c>
      <c r="D69" s="39"/>
      <c r="E69" s="27"/>
      <c r="F69" s="27"/>
      <c r="G69" s="4"/>
      <c r="H69" s="9"/>
      <c r="I69" s="117" t="str">
        <f t="shared" si="3"/>
        <v>diskval.</v>
      </c>
      <c r="J69" s="25"/>
      <c r="K69" s="29"/>
    </row>
    <row r="70" spans="1:18" x14ac:dyDescent="0.25">
      <c r="A70" s="5">
        <v>68</v>
      </c>
      <c r="B70" s="10"/>
      <c r="C70" s="114">
        <v>68</v>
      </c>
      <c r="D70" s="39"/>
      <c r="E70" s="27"/>
      <c r="F70" s="27"/>
      <c r="G70" s="4"/>
      <c r="H70" s="9"/>
      <c r="I70" s="117" t="str">
        <f t="shared" si="3"/>
        <v>diskval.</v>
      </c>
      <c r="J70" s="25"/>
      <c r="K70" s="29"/>
    </row>
    <row r="71" spans="1:18" x14ac:dyDescent="0.25">
      <c r="A71" s="5">
        <v>69</v>
      </c>
      <c r="B71" s="10"/>
      <c r="C71" s="114">
        <v>69</v>
      </c>
      <c r="D71" s="39"/>
      <c r="E71" s="27"/>
      <c r="F71" s="27"/>
      <c r="G71" s="4"/>
      <c r="H71" s="9"/>
      <c r="I71" s="117" t="str">
        <f t="shared" si="3"/>
        <v>diskval.</v>
      </c>
      <c r="J71" s="25"/>
      <c r="K71" s="29"/>
    </row>
    <row r="72" spans="1:18" x14ac:dyDescent="0.25">
      <c r="A72" s="5">
        <v>70</v>
      </c>
      <c r="B72" s="10"/>
      <c r="C72" s="114">
        <v>70</v>
      </c>
      <c r="D72" s="39"/>
      <c r="E72" s="27"/>
      <c r="F72" s="27"/>
      <c r="G72" s="4"/>
      <c r="H72" s="9"/>
      <c r="I72" s="117" t="str">
        <f t="shared" si="3"/>
        <v>diskval.</v>
      </c>
      <c r="J72" s="25"/>
      <c r="K72" s="29"/>
    </row>
    <row r="73" spans="1:18" x14ac:dyDescent="0.25">
      <c r="A73" s="5">
        <v>71</v>
      </c>
      <c r="B73" s="10"/>
      <c r="C73" s="114">
        <v>71</v>
      </c>
      <c r="D73" s="39"/>
      <c r="E73" s="27"/>
      <c r="F73" s="27"/>
      <c r="G73" s="4"/>
      <c r="H73" s="9"/>
      <c r="I73" s="117" t="str">
        <f t="shared" si="3"/>
        <v>diskval.</v>
      </c>
      <c r="J73" s="25"/>
      <c r="K73" s="29"/>
    </row>
    <row r="74" spans="1:18" x14ac:dyDescent="0.25">
      <c r="A74" s="5">
        <v>72</v>
      </c>
      <c r="B74" s="10"/>
      <c r="C74" s="114">
        <v>72</v>
      </c>
      <c r="D74" s="39"/>
      <c r="E74" s="27"/>
      <c r="F74" s="27"/>
      <c r="G74" s="4"/>
      <c r="H74" s="9"/>
      <c r="I74" s="117" t="str">
        <f t="shared" si="3"/>
        <v>diskval.</v>
      </c>
      <c r="J74" s="25"/>
      <c r="K74" s="29"/>
    </row>
    <row r="75" spans="1:18" x14ac:dyDescent="0.25">
      <c r="A75" s="5">
        <v>73</v>
      </c>
      <c r="B75" s="10"/>
      <c r="C75" s="114">
        <v>73</v>
      </c>
      <c r="D75" s="39"/>
      <c r="E75" s="27"/>
      <c r="F75" s="27"/>
      <c r="G75" s="4"/>
      <c r="H75" s="9"/>
      <c r="I75" s="117" t="str">
        <f t="shared" si="3"/>
        <v>diskval.</v>
      </c>
      <c r="J75" s="25"/>
      <c r="K75" s="29"/>
    </row>
    <row r="76" spans="1:18" x14ac:dyDescent="0.25">
      <c r="A76" s="5">
        <v>74</v>
      </c>
      <c r="B76" s="10"/>
      <c r="C76" s="114">
        <v>74</v>
      </c>
      <c r="D76" s="39"/>
      <c r="E76" s="27"/>
      <c r="F76" s="27"/>
      <c r="G76" s="4"/>
      <c r="H76" s="9"/>
      <c r="I76" s="117" t="str">
        <f t="shared" si="3"/>
        <v>diskval.</v>
      </c>
      <c r="J76" s="25"/>
      <c r="K76" s="28"/>
      <c r="L76" s="29"/>
      <c r="M76" s="29"/>
      <c r="N76" s="25"/>
      <c r="O76" s="25"/>
      <c r="P76" s="25"/>
      <c r="Q76" s="25"/>
    </row>
    <row r="77" spans="1:18" x14ac:dyDescent="0.25">
      <c r="A77" s="5">
        <v>75</v>
      </c>
      <c r="B77" s="10"/>
      <c r="C77" s="114">
        <v>75</v>
      </c>
      <c r="D77" s="39"/>
      <c r="E77" s="27"/>
      <c r="F77" s="27"/>
      <c r="G77" s="4"/>
      <c r="H77" s="9"/>
      <c r="I77" s="117" t="str">
        <f t="shared" si="3"/>
        <v>diskval.</v>
      </c>
      <c r="J77" s="25"/>
      <c r="K77" s="29"/>
    </row>
    <row r="78" spans="1:18" x14ac:dyDescent="0.25">
      <c r="A78" s="5">
        <v>76</v>
      </c>
      <c r="B78" s="10"/>
      <c r="C78" s="114">
        <v>76</v>
      </c>
      <c r="D78" s="39"/>
      <c r="E78" s="27"/>
      <c r="F78" s="27"/>
      <c r="G78" s="4"/>
      <c r="H78" s="9"/>
      <c r="I78" s="117" t="str">
        <f t="shared" si="3"/>
        <v>diskval.</v>
      </c>
      <c r="J78" s="25"/>
      <c r="K78" s="29"/>
    </row>
    <row r="79" spans="1:18" x14ac:dyDescent="0.25">
      <c r="A79" s="5">
        <v>77</v>
      </c>
      <c r="B79" s="10"/>
      <c r="C79" s="114">
        <v>77</v>
      </c>
      <c r="D79" s="39"/>
      <c r="E79" s="27"/>
      <c r="F79" s="27"/>
      <c r="G79" s="4"/>
      <c r="H79" s="9"/>
      <c r="I79" s="117" t="str">
        <f t="shared" si="3"/>
        <v>diskval.</v>
      </c>
      <c r="J79" s="25"/>
      <c r="K79" s="29"/>
      <c r="L79" s="28"/>
      <c r="M79" s="29"/>
      <c r="N79" s="29"/>
      <c r="O79" s="25"/>
      <c r="P79" s="25"/>
      <c r="Q79" s="25"/>
      <c r="R79" s="25"/>
    </row>
    <row r="80" spans="1:18" x14ac:dyDescent="0.25">
      <c r="A80" s="5">
        <v>78</v>
      </c>
      <c r="B80" s="10"/>
      <c r="C80" s="114">
        <v>78</v>
      </c>
      <c r="D80" s="39"/>
      <c r="E80" s="27"/>
      <c r="F80" s="27"/>
      <c r="G80" s="4"/>
      <c r="H80" s="9"/>
      <c r="I80" s="117" t="str">
        <f t="shared" si="3"/>
        <v>diskval.</v>
      </c>
      <c r="J80" s="25"/>
      <c r="K80" s="29"/>
    </row>
    <row r="81" spans="1:11" x14ac:dyDescent="0.25">
      <c r="A81" s="5">
        <v>79</v>
      </c>
      <c r="B81" s="10"/>
      <c r="C81" s="114">
        <v>79</v>
      </c>
      <c r="D81" s="39"/>
      <c r="E81" s="27"/>
      <c r="F81" s="27"/>
      <c r="G81" s="4"/>
      <c r="H81" s="9"/>
      <c r="I81" s="117" t="str">
        <f t="shared" si="3"/>
        <v>diskval.</v>
      </c>
      <c r="J81" s="25"/>
      <c r="K81" s="29"/>
    </row>
    <row r="82" spans="1:11" x14ac:dyDescent="0.25">
      <c r="A82" s="5">
        <v>80</v>
      </c>
      <c r="B82" s="10"/>
      <c r="C82" s="114">
        <v>80</v>
      </c>
      <c r="D82" s="39"/>
      <c r="E82" s="27"/>
      <c r="F82" s="27"/>
      <c r="G82" s="4"/>
      <c r="H82" s="9"/>
      <c r="I82" s="117" t="str">
        <f t="shared" si="3"/>
        <v>diskval.</v>
      </c>
      <c r="J82" s="25"/>
      <c r="K82" s="29"/>
    </row>
    <row r="83" spans="1:11" x14ac:dyDescent="0.25">
      <c r="A83" s="5">
        <v>81</v>
      </c>
      <c r="B83" s="10"/>
      <c r="C83" s="114">
        <v>81</v>
      </c>
      <c r="D83" s="39"/>
      <c r="E83" s="27"/>
      <c r="F83" s="27"/>
      <c r="G83" s="4"/>
      <c r="H83" s="9"/>
      <c r="I83" s="117" t="str">
        <f t="shared" si="3"/>
        <v>diskval.</v>
      </c>
      <c r="J83" s="25"/>
      <c r="K83" s="29"/>
    </row>
    <row r="84" spans="1:11" x14ac:dyDescent="0.25">
      <c r="A84" s="5">
        <v>82</v>
      </c>
      <c r="B84" s="10"/>
      <c r="C84" s="114">
        <v>82</v>
      </c>
      <c r="D84" s="39"/>
      <c r="E84" s="27"/>
      <c r="F84" s="27"/>
      <c r="G84" s="4"/>
      <c r="H84" s="9"/>
      <c r="I84" s="117" t="str">
        <f t="shared" si="3"/>
        <v>diskval.</v>
      </c>
      <c r="J84" s="25"/>
      <c r="K84" s="29"/>
    </row>
    <row r="85" spans="1:11" x14ac:dyDescent="0.25">
      <c r="A85" s="5">
        <v>83</v>
      </c>
      <c r="B85" s="10"/>
      <c r="C85" s="114">
        <v>83</v>
      </c>
      <c r="D85" s="39"/>
      <c r="E85" s="27"/>
      <c r="F85" s="27"/>
      <c r="G85" s="4"/>
      <c r="H85" s="9"/>
      <c r="I85" s="117" t="str">
        <f t="shared" si="3"/>
        <v>diskval.</v>
      </c>
      <c r="J85" s="25"/>
      <c r="K85" s="29"/>
    </row>
    <row r="86" spans="1:11" x14ac:dyDescent="0.25">
      <c r="A86" s="5">
        <v>84</v>
      </c>
      <c r="B86" s="10"/>
      <c r="C86" s="114">
        <v>84</v>
      </c>
      <c r="D86" s="39"/>
      <c r="E86" s="27"/>
      <c r="F86" s="27"/>
      <c r="G86" s="4"/>
      <c r="H86" s="9"/>
      <c r="I86" s="117" t="str">
        <f t="shared" si="3"/>
        <v>diskval.</v>
      </c>
      <c r="J86" s="25"/>
      <c r="K86" s="29"/>
    </row>
    <row r="87" spans="1:11" x14ac:dyDescent="0.25">
      <c r="A87" s="5">
        <v>85</v>
      </c>
      <c r="B87" s="10"/>
      <c r="C87" s="114">
        <v>85</v>
      </c>
      <c r="D87" s="39"/>
      <c r="E87" s="27"/>
      <c r="F87" s="27"/>
      <c r="G87" s="4"/>
      <c r="H87" s="9"/>
      <c r="I87" s="117" t="str">
        <f t="shared" si="3"/>
        <v>diskval.</v>
      </c>
      <c r="J87" s="25"/>
      <c r="K87" s="29"/>
    </row>
    <row r="88" spans="1:11" x14ac:dyDescent="0.25">
      <c r="A88" s="5">
        <v>86</v>
      </c>
      <c r="B88" s="10"/>
      <c r="C88" s="114">
        <v>86</v>
      </c>
      <c r="D88" s="39"/>
      <c r="E88" s="27"/>
      <c r="F88" s="27"/>
      <c r="G88" s="4"/>
      <c r="H88" s="9"/>
      <c r="I88" s="117" t="str">
        <f t="shared" si="3"/>
        <v>diskval.</v>
      </c>
      <c r="J88" s="25"/>
      <c r="K88" s="29"/>
    </row>
    <row r="89" spans="1:11" x14ac:dyDescent="0.25">
      <c r="A89" s="5">
        <v>87</v>
      </c>
      <c r="B89" s="10"/>
      <c r="C89" s="114">
        <v>87</v>
      </c>
      <c r="D89" s="39"/>
      <c r="E89" s="27"/>
      <c r="F89" s="27"/>
      <c r="G89" s="4"/>
      <c r="H89" s="9"/>
      <c r="I89" s="117" t="str">
        <f t="shared" si="3"/>
        <v>diskval.</v>
      </c>
      <c r="J89" s="25"/>
      <c r="K89" s="29"/>
    </row>
    <row r="90" spans="1:11" x14ac:dyDescent="0.25">
      <c r="A90" s="5">
        <v>88</v>
      </c>
      <c r="B90" s="10"/>
      <c r="C90" s="114">
        <v>88</v>
      </c>
      <c r="D90" s="39"/>
      <c r="E90" s="27"/>
      <c r="F90" s="27"/>
      <c r="G90" s="4"/>
      <c r="H90" s="9"/>
      <c r="I90" s="117" t="str">
        <f t="shared" si="3"/>
        <v>diskval.</v>
      </c>
      <c r="J90" s="25"/>
      <c r="K90" s="29"/>
    </row>
    <row r="91" spans="1:11" x14ac:dyDescent="0.25">
      <c r="A91" s="5">
        <v>89</v>
      </c>
      <c r="B91" s="10"/>
      <c r="C91" s="114">
        <v>89</v>
      </c>
      <c r="D91" s="39"/>
      <c r="E91" s="27"/>
      <c r="F91" s="27"/>
      <c r="G91" s="4"/>
      <c r="H91" s="9"/>
      <c r="I91" s="117" t="str">
        <f t="shared" si="3"/>
        <v>diskval.</v>
      </c>
      <c r="J91" s="25"/>
      <c r="K91" s="29"/>
    </row>
    <row r="92" spans="1:11" x14ac:dyDescent="0.25">
      <c r="A92" s="5">
        <v>90</v>
      </c>
      <c r="B92" s="10"/>
      <c r="C92" s="114">
        <v>90</v>
      </c>
      <c r="D92" s="39"/>
      <c r="E92" s="27"/>
      <c r="F92" s="27"/>
      <c r="G92" s="4"/>
      <c r="H92" s="9"/>
      <c r="I92" s="117" t="str">
        <f t="shared" si="3"/>
        <v>diskval.</v>
      </c>
      <c r="J92" s="25"/>
      <c r="K92" s="29"/>
    </row>
    <row r="93" spans="1:11" x14ac:dyDescent="0.25">
      <c r="A93" s="5">
        <v>91</v>
      </c>
      <c r="B93" s="10"/>
      <c r="C93" s="114">
        <v>91</v>
      </c>
      <c r="D93" s="39"/>
      <c r="E93" s="27"/>
      <c r="F93" s="27"/>
      <c r="G93" s="4"/>
      <c r="H93" s="9"/>
      <c r="I93" s="117" t="str">
        <f t="shared" si="3"/>
        <v>diskval.</v>
      </c>
      <c r="J93" s="25"/>
      <c r="K93" s="29"/>
    </row>
    <row r="94" spans="1:11" x14ac:dyDescent="0.25">
      <c r="A94" s="5">
        <v>92</v>
      </c>
      <c r="B94" s="10"/>
      <c r="C94" s="114">
        <v>92</v>
      </c>
      <c r="D94" s="39"/>
      <c r="E94" s="27"/>
      <c r="F94" s="27"/>
      <c r="G94" s="4"/>
      <c r="H94" s="9"/>
      <c r="I94" s="117" t="str">
        <f t="shared" si="3"/>
        <v>diskval.</v>
      </c>
      <c r="J94" s="25"/>
      <c r="K94" s="29"/>
    </row>
    <row r="95" spans="1:11" x14ac:dyDescent="0.25">
      <c r="A95" s="5">
        <v>93</v>
      </c>
      <c r="B95" s="10"/>
      <c r="C95" s="114">
        <v>93</v>
      </c>
      <c r="D95" s="39"/>
      <c r="E95" s="27"/>
      <c r="F95" s="27"/>
      <c r="G95" s="4"/>
      <c r="H95" s="9"/>
      <c r="I95" s="117" t="str">
        <f t="shared" si="3"/>
        <v>diskval.</v>
      </c>
      <c r="J95" s="25"/>
      <c r="K95" s="29"/>
    </row>
    <row r="96" spans="1:11" x14ac:dyDescent="0.25">
      <c r="A96" s="5">
        <v>94</v>
      </c>
      <c r="B96" s="10"/>
      <c r="C96" s="114">
        <v>94</v>
      </c>
      <c r="D96" s="39"/>
      <c r="E96" s="27"/>
      <c r="F96" s="27"/>
      <c r="G96" s="4"/>
      <c r="H96" s="9"/>
      <c r="I96" s="117" t="str">
        <f t="shared" si="3"/>
        <v>diskval.</v>
      </c>
      <c r="J96" s="25"/>
      <c r="K96" s="29"/>
    </row>
    <row r="97" spans="1:11" x14ac:dyDescent="0.25">
      <c r="A97" s="5">
        <v>95</v>
      </c>
      <c r="B97" s="10"/>
      <c r="C97" s="114">
        <v>95</v>
      </c>
      <c r="D97" s="39"/>
      <c r="E97" s="27"/>
      <c r="F97" s="27"/>
      <c r="G97" s="4"/>
      <c r="H97" s="9"/>
      <c r="I97" s="117" t="str">
        <f t="shared" si="3"/>
        <v>diskval.</v>
      </c>
      <c r="J97" s="25"/>
      <c r="K97" s="29"/>
    </row>
    <row r="98" spans="1:11" x14ac:dyDescent="0.25">
      <c r="A98" s="5">
        <v>96</v>
      </c>
      <c r="B98" s="10"/>
      <c r="C98" s="114">
        <v>96</v>
      </c>
      <c r="D98" s="39"/>
      <c r="E98" s="27"/>
      <c r="F98" s="27"/>
      <c r="G98" s="4"/>
      <c r="H98" s="9"/>
      <c r="I98" s="117" t="str">
        <f t="shared" si="3"/>
        <v>diskval.</v>
      </c>
      <c r="J98" s="25"/>
      <c r="K98" s="29"/>
    </row>
    <row r="99" spans="1:11" x14ac:dyDescent="0.25">
      <c r="A99" s="5">
        <v>97</v>
      </c>
      <c r="B99" s="10"/>
      <c r="C99" s="114">
        <v>97</v>
      </c>
      <c r="D99" s="39"/>
      <c r="E99" s="27"/>
      <c r="F99" s="27"/>
      <c r="G99" s="4"/>
      <c r="H99" s="9"/>
      <c r="I99" s="117" t="str">
        <f t="shared" ref="I99:I130" si="4">IF(AND(G99=0,H99=0),"diskval.",IF(AND(G99&gt;0,H99&gt;0),MIN(G99:H99),IF(G99&gt;0,G99,H99)))</f>
        <v>diskval.</v>
      </c>
      <c r="J99" s="25"/>
      <c r="K99" s="29"/>
    </row>
    <row r="100" spans="1:11" x14ac:dyDescent="0.25">
      <c r="A100" s="5">
        <v>98</v>
      </c>
      <c r="B100" s="10"/>
      <c r="C100" s="114">
        <v>98</v>
      </c>
      <c r="D100" s="39"/>
      <c r="E100" s="27"/>
      <c r="F100" s="27"/>
      <c r="G100" s="4"/>
      <c r="H100" s="9"/>
      <c r="I100" s="117" t="str">
        <f t="shared" si="4"/>
        <v>diskval.</v>
      </c>
      <c r="J100" s="25"/>
      <c r="K100" s="29"/>
    </row>
    <row r="101" spans="1:11" x14ac:dyDescent="0.25">
      <c r="A101" s="5">
        <v>99</v>
      </c>
      <c r="B101" s="10"/>
      <c r="C101" s="114">
        <v>99</v>
      </c>
      <c r="D101" s="39"/>
      <c r="E101" s="27"/>
      <c r="F101" s="27"/>
      <c r="G101" s="4"/>
      <c r="H101" s="9"/>
      <c r="I101" s="117" t="str">
        <f t="shared" si="4"/>
        <v>diskval.</v>
      </c>
      <c r="J101" s="25"/>
      <c r="K101" s="29"/>
    </row>
    <row r="102" spans="1:11" x14ac:dyDescent="0.25">
      <c r="A102" s="5">
        <v>100</v>
      </c>
      <c r="B102" s="10"/>
      <c r="C102" s="114">
        <v>100</v>
      </c>
      <c r="D102" s="39"/>
      <c r="E102" s="27"/>
      <c r="F102" s="27"/>
      <c r="G102" s="4"/>
      <c r="H102" s="9"/>
      <c r="I102" s="117" t="str">
        <f t="shared" si="4"/>
        <v>diskval.</v>
      </c>
      <c r="J102" s="25"/>
      <c r="K102" s="29"/>
    </row>
    <row r="103" spans="1:11" x14ac:dyDescent="0.25">
      <c r="A103" s="5">
        <v>101</v>
      </c>
      <c r="B103" s="10"/>
      <c r="C103" s="114">
        <v>101</v>
      </c>
      <c r="D103" s="39"/>
      <c r="E103" s="27"/>
      <c r="F103" s="27"/>
      <c r="G103" s="4"/>
      <c r="H103" s="9"/>
      <c r="I103" s="117" t="str">
        <f t="shared" si="4"/>
        <v>diskval.</v>
      </c>
      <c r="J103" s="25"/>
      <c r="K103" s="29"/>
    </row>
    <row r="104" spans="1:11" x14ac:dyDescent="0.25">
      <c r="A104" s="5">
        <v>102</v>
      </c>
      <c r="B104" s="10"/>
      <c r="C104" s="114">
        <v>102</v>
      </c>
      <c r="D104" s="39"/>
      <c r="E104" s="27"/>
      <c r="F104" s="27"/>
      <c r="G104" s="4"/>
      <c r="H104" s="9"/>
      <c r="I104" s="117" t="str">
        <f t="shared" si="4"/>
        <v>diskval.</v>
      </c>
      <c r="J104" s="25"/>
      <c r="K104" s="29"/>
    </row>
    <row r="105" spans="1:11" x14ac:dyDescent="0.25">
      <c r="A105" s="5"/>
      <c r="B105" s="10"/>
      <c r="C105" s="114">
        <v>103</v>
      </c>
      <c r="D105" s="39"/>
      <c r="E105" s="27"/>
      <c r="F105" s="27"/>
      <c r="G105" s="4"/>
      <c r="H105" s="9"/>
      <c r="I105" s="117" t="str">
        <f t="shared" si="4"/>
        <v>diskval.</v>
      </c>
      <c r="J105" s="25"/>
      <c r="K105" s="29"/>
    </row>
    <row r="106" spans="1:11" x14ac:dyDescent="0.25">
      <c r="A106" s="5"/>
      <c r="B106" s="10"/>
      <c r="C106" s="114">
        <v>104</v>
      </c>
      <c r="D106" s="39"/>
      <c r="E106" s="27"/>
      <c r="F106" s="27"/>
      <c r="G106" s="4"/>
      <c r="H106" s="9"/>
      <c r="I106" s="117" t="str">
        <f t="shared" si="4"/>
        <v>diskval.</v>
      </c>
      <c r="J106" s="25"/>
      <c r="K106" s="29"/>
    </row>
    <row r="107" spans="1:11" x14ac:dyDescent="0.25">
      <c r="A107" s="5"/>
      <c r="B107" s="10"/>
      <c r="C107" s="114">
        <v>105</v>
      </c>
      <c r="D107" s="39"/>
      <c r="E107" s="27"/>
      <c r="F107" s="27"/>
      <c r="G107" s="4"/>
      <c r="H107" s="9"/>
      <c r="I107" s="117" t="str">
        <f t="shared" si="4"/>
        <v>diskval.</v>
      </c>
      <c r="J107" s="25"/>
      <c r="K107" s="29"/>
    </row>
    <row r="108" spans="1:11" x14ac:dyDescent="0.25">
      <c r="A108" s="5"/>
      <c r="B108" s="10"/>
      <c r="C108" s="114">
        <v>106</v>
      </c>
      <c r="D108" s="39"/>
      <c r="E108" s="27"/>
      <c r="F108" s="27"/>
      <c r="G108" s="4"/>
      <c r="H108" s="9"/>
      <c r="I108" s="117" t="str">
        <f t="shared" si="4"/>
        <v>diskval.</v>
      </c>
      <c r="J108" s="25"/>
      <c r="K108" s="29"/>
    </row>
    <row r="109" spans="1:11" x14ac:dyDescent="0.25">
      <c r="A109" s="5"/>
      <c r="B109" s="10"/>
      <c r="C109" s="114">
        <v>107</v>
      </c>
      <c r="D109" s="39"/>
      <c r="E109" s="27"/>
      <c r="F109" s="27"/>
      <c r="G109" s="4"/>
      <c r="H109" s="9"/>
      <c r="I109" s="117" t="str">
        <f t="shared" si="4"/>
        <v>diskval.</v>
      </c>
      <c r="J109" s="25"/>
      <c r="K109" s="29"/>
    </row>
    <row r="110" spans="1:11" x14ac:dyDescent="0.25">
      <c r="A110" s="5"/>
      <c r="B110" s="10"/>
      <c r="C110" s="114">
        <v>108</v>
      </c>
      <c r="D110" s="39"/>
      <c r="E110" s="27"/>
      <c r="F110" s="27"/>
      <c r="G110" s="4"/>
      <c r="H110" s="9"/>
      <c r="I110" s="117" t="str">
        <f t="shared" si="4"/>
        <v>diskval.</v>
      </c>
      <c r="J110" s="25"/>
      <c r="K110" s="29"/>
    </row>
    <row r="111" spans="1:11" x14ac:dyDescent="0.25">
      <c r="A111" s="5"/>
      <c r="B111" s="10"/>
      <c r="C111" s="114">
        <v>109</v>
      </c>
      <c r="D111" s="39"/>
      <c r="E111" s="27"/>
      <c r="F111" s="27"/>
      <c r="G111" s="4"/>
      <c r="H111" s="9"/>
      <c r="I111" s="117" t="str">
        <f t="shared" si="4"/>
        <v>diskval.</v>
      </c>
      <c r="J111" s="25"/>
      <c r="K111" s="29"/>
    </row>
    <row r="112" spans="1:11" x14ac:dyDescent="0.25">
      <c r="A112" s="5"/>
      <c r="B112" s="10"/>
      <c r="C112" s="114">
        <v>110</v>
      </c>
      <c r="D112" s="39"/>
      <c r="E112" s="27"/>
      <c r="F112" s="27"/>
      <c r="G112" s="4"/>
      <c r="H112" s="9"/>
      <c r="I112" s="117" t="str">
        <f t="shared" si="4"/>
        <v>diskval.</v>
      </c>
      <c r="J112" s="25"/>
      <c r="K112" s="29"/>
    </row>
    <row r="113" spans="1:11" x14ac:dyDescent="0.25">
      <c r="A113" s="5"/>
      <c r="B113" s="10"/>
      <c r="C113" s="114">
        <v>111</v>
      </c>
      <c r="D113" s="39"/>
      <c r="E113" s="27"/>
      <c r="F113" s="27"/>
      <c r="G113" s="68"/>
      <c r="H113" s="119"/>
      <c r="I113" s="117" t="str">
        <f t="shared" si="4"/>
        <v>diskval.</v>
      </c>
      <c r="J113" s="25"/>
      <c r="K113" s="29"/>
    </row>
    <row r="114" spans="1:11" x14ac:dyDescent="0.25">
      <c r="A114" s="5"/>
      <c r="B114" s="61"/>
      <c r="C114" s="114">
        <v>112</v>
      </c>
      <c r="D114" s="39"/>
      <c r="E114" s="27"/>
      <c r="F114" s="27"/>
      <c r="G114" s="68"/>
      <c r="H114" s="119"/>
      <c r="I114" s="117" t="str">
        <f t="shared" si="4"/>
        <v>diskval.</v>
      </c>
      <c r="J114" s="25"/>
      <c r="K114" s="29"/>
    </row>
    <row r="115" spans="1:11" x14ac:dyDescent="0.25">
      <c r="A115" s="5"/>
      <c r="B115" s="61"/>
      <c r="C115" s="114">
        <v>113</v>
      </c>
      <c r="D115" s="39"/>
      <c r="E115" s="27"/>
      <c r="F115" s="27"/>
      <c r="G115" s="68"/>
      <c r="H115" s="119"/>
      <c r="I115" s="117" t="str">
        <f t="shared" si="4"/>
        <v>diskval.</v>
      </c>
      <c r="J115" s="25"/>
      <c r="K115" s="29"/>
    </row>
    <row r="116" spans="1:11" x14ac:dyDescent="0.25">
      <c r="A116" s="5"/>
      <c r="B116" s="61"/>
      <c r="C116" s="114">
        <v>114</v>
      </c>
      <c r="D116" s="39"/>
      <c r="E116" s="27"/>
      <c r="F116" s="27"/>
      <c r="G116" s="68"/>
      <c r="H116" s="119"/>
      <c r="I116" s="117" t="str">
        <f t="shared" si="4"/>
        <v>diskval.</v>
      </c>
      <c r="J116" s="25"/>
      <c r="K116" s="29"/>
    </row>
    <row r="117" spans="1:11" x14ac:dyDescent="0.25">
      <c r="A117" s="5"/>
      <c r="B117" s="61"/>
      <c r="C117" s="114">
        <v>115</v>
      </c>
      <c r="D117" s="39"/>
      <c r="E117" s="27"/>
      <c r="F117" s="27"/>
      <c r="G117" s="68"/>
      <c r="H117" s="119"/>
      <c r="I117" s="117" t="str">
        <f t="shared" si="4"/>
        <v>diskval.</v>
      </c>
      <c r="J117" s="25"/>
      <c r="K117" s="29"/>
    </row>
    <row r="118" spans="1:11" x14ac:dyDescent="0.25">
      <c r="A118" s="5"/>
      <c r="B118" s="61"/>
      <c r="C118" s="114">
        <v>116</v>
      </c>
      <c r="D118" s="39"/>
      <c r="E118" s="27"/>
      <c r="F118" s="27"/>
      <c r="G118" s="68"/>
      <c r="H118" s="119"/>
      <c r="I118" s="117" t="str">
        <f t="shared" si="4"/>
        <v>diskval.</v>
      </c>
      <c r="J118" s="25"/>
      <c r="K118" s="29"/>
    </row>
    <row r="119" spans="1:11" x14ac:dyDescent="0.25">
      <c r="A119" s="5"/>
      <c r="B119" s="61"/>
      <c r="C119" s="114">
        <v>117</v>
      </c>
      <c r="D119" s="39"/>
      <c r="E119" s="27"/>
      <c r="F119" s="27"/>
      <c r="G119" s="68"/>
      <c r="H119" s="119"/>
      <c r="I119" s="117" t="str">
        <f t="shared" si="4"/>
        <v>diskval.</v>
      </c>
      <c r="J119" s="25"/>
      <c r="K119" s="29"/>
    </row>
    <row r="120" spans="1:11" x14ac:dyDescent="0.25">
      <c r="A120" s="5"/>
      <c r="B120" s="61"/>
      <c r="C120" s="114">
        <v>118</v>
      </c>
      <c r="D120" s="39"/>
      <c r="E120" s="27"/>
      <c r="F120" s="27"/>
      <c r="G120" s="68"/>
      <c r="H120" s="119"/>
      <c r="I120" s="117" t="str">
        <f t="shared" si="4"/>
        <v>diskval.</v>
      </c>
      <c r="J120" s="25"/>
      <c r="K120" s="29"/>
    </row>
    <row r="121" spans="1:11" x14ac:dyDescent="0.25">
      <c r="A121" s="5"/>
      <c r="B121" s="61"/>
      <c r="C121" s="114">
        <v>119</v>
      </c>
      <c r="D121" s="39"/>
      <c r="E121" s="27"/>
      <c r="F121" s="27"/>
      <c r="G121" s="68"/>
      <c r="H121" s="119"/>
      <c r="I121" s="117" t="str">
        <f t="shared" si="4"/>
        <v>diskval.</v>
      </c>
      <c r="J121" s="25"/>
      <c r="K121" s="29"/>
    </row>
    <row r="122" spans="1:11" x14ac:dyDescent="0.25">
      <c r="A122" s="5"/>
      <c r="B122" s="61"/>
      <c r="C122" s="114">
        <v>120</v>
      </c>
      <c r="D122" s="39"/>
      <c r="E122" s="27"/>
      <c r="F122" s="27"/>
      <c r="G122" s="68"/>
      <c r="H122" s="119"/>
      <c r="I122" s="117" t="str">
        <f t="shared" si="4"/>
        <v>diskval.</v>
      </c>
      <c r="J122" s="25"/>
      <c r="K122" s="29"/>
    </row>
    <row r="123" spans="1:11" x14ac:dyDescent="0.25">
      <c r="A123" s="5"/>
      <c r="B123" s="61"/>
      <c r="C123" s="114">
        <v>121</v>
      </c>
      <c r="D123" s="39"/>
      <c r="E123" s="27"/>
      <c r="F123" s="27"/>
      <c r="G123" s="68"/>
      <c r="H123" s="119"/>
      <c r="I123" s="117" t="str">
        <f t="shared" si="4"/>
        <v>diskval.</v>
      </c>
      <c r="J123" s="25"/>
      <c r="K123" s="29"/>
    </row>
    <row r="124" spans="1:11" x14ac:dyDescent="0.25">
      <c r="A124" s="5"/>
      <c r="B124" s="61"/>
      <c r="C124" s="114">
        <v>122</v>
      </c>
      <c r="D124" s="39"/>
      <c r="E124" s="27"/>
      <c r="F124" s="27"/>
      <c r="G124" s="68"/>
      <c r="H124" s="119"/>
      <c r="I124" s="117" t="str">
        <f t="shared" si="4"/>
        <v>diskval.</v>
      </c>
      <c r="J124" s="25"/>
      <c r="K124" s="29"/>
    </row>
    <row r="125" spans="1:11" x14ac:dyDescent="0.25">
      <c r="A125" s="5"/>
      <c r="B125" s="61"/>
      <c r="C125" s="114">
        <v>123</v>
      </c>
      <c r="D125" s="39"/>
      <c r="E125" s="27"/>
      <c r="F125" s="27"/>
      <c r="G125" s="68"/>
      <c r="H125" s="119"/>
      <c r="I125" s="117" t="str">
        <f t="shared" si="4"/>
        <v>diskval.</v>
      </c>
      <c r="J125" s="25"/>
      <c r="K125" s="29"/>
    </row>
    <row r="126" spans="1:11" x14ac:dyDescent="0.25">
      <c r="A126" s="5"/>
      <c r="B126" s="61"/>
      <c r="C126" s="114">
        <v>124</v>
      </c>
      <c r="D126" s="39"/>
      <c r="E126" s="27"/>
      <c r="F126" s="27"/>
      <c r="G126" s="68"/>
      <c r="H126" s="119"/>
      <c r="I126" s="117" t="str">
        <f t="shared" si="4"/>
        <v>diskval.</v>
      </c>
      <c r="J126" s="25"/>
      <c r="K126" s="29"/>
    </row>
    <row r="127" spans="1:11" x14ac:dyDescent="0.25">
      <c r="A127" s="5"/>
      <c r="B127" s="61"/>
      <c r="C127" s="114">
        <v>125</v>
      </c>
      <c r="D127" s="39"/>
      <c r="E127" s="27"/>
      <c r="F127" s="27"/>
      <c r="G127" s="68"/>
      <c r="H127" s="119"/>
      <c r="I127" s="117" t="str">
        <f t="shared" si="4"/>
        <v>diskval.</v>
      </c>
      <c r="J127" s="25"/>
      <c r="K127" s="29"/>
    </row>
    <row r="128" spans="1:11" x14ac:dyDescent="0.25">
      <c r="A128" s="5"/>
      <c r="B128" s="61"/>
      <c r="C128" s="114">
        <v>126</v>
      </c>
      <c r="D128" s="39"/>
      <c r="E128" s="27"/>
      <c r="F128" s="27"/>
      <c r="G128" s="68"/>
      <c r="H128" s="119"/>
      <c r="I128" s="117" t="str">
        <f t="shared" si="4"/>
        <v>diskval.</v>
      </c>
      <c r="J128" s="25"/>
      <c r="K128" s="29"/>
    </row>
    <row r="129" spans="1:11" x14ac:dyDescent="0.25">
      <c r="A129" s="5"/>
      <c r="B129" s="61"/>
      <c r="C129" s="114">
        <v>127</v>
      </c>
      <c r="D129" s="39"/>
      <c r="E129" s="27"/>
      <c r="F129" s="27"/>
      <c r="G129" s="68"/>
      <c r="H129" s="119"/>
      <c r="I129" s="117" t="str">
        <f t="shared" si="4"/>
        <v>diskval.</v>
      </c>
      <c r="J129" s="25"/>
      <c r="K129" s="29"/>
    </row>
    <row r="130" spans="1:11" x14ac:dyDescent="0.25">
      <c r="A130" s="5"/>
      <c r="B130" s="61"/>
      <c r="C130" s="114">
        <v>128</v>
      </c>
      <c r="D130" s="39"/>
      <c r="E130" s="27"/>
      <c r="F130" s="27"/>
      <c r="G130" s="68"/>
      <c r="H130" s="119"/>
      <c r="I130" s="117" t="str">
        <f t="shared" si="4"/>
        <v>diskval.</v>
      </c>
      <c r="J130" s="25"/>
      <c r="K130" s="29"/>
    </row>
    <row r="131" spans="1:11" x14ac:dyDescent="0.25">
      <c r="A131" s="5"/>
      <c r="B131" s="61"/>
      <c r="C131" s="114">
        <v>129</v>
      </c>
      <c r="D131" s="39"/>
      <c r="E131" s="27"/>
      <c r="F131" s="27"/>
      <c r="G131" s="68"/>
      <c r="H131" s="119"/>
      <c r="I131" s="117" t="str">
        <f t="shared" ref="I131:I152" si="5">IF(AND(G131=0,H131=0),"diskval.",IF(AND(G131&gt;0,H131&gt;0),MIN(G131:H131),IF(G131&gt;0,G131,H131)))</f>
        <v>diskval.</v>
      </c>
      <c r="J131" s="25"/>
      <c r="K131" s="29"/>
    </row>
    <row r="132" spans="1:11" x14ac:dyDescent="0.25">
      <c r="A132" s="5"/>
      <c r="B132" s="61"/>
      <c r="C132" s="114">
        <v>130</v>
      </c>
      <c r="D132" s="39"/>
      <c r="E132" s="27"/>
      <c r="F132" s="27"/>
      <c r="G132" s="68"/>
      <c r="H132" s="119"/>
      <c r="I132" s="117" t="str">
        <f t="shared" si="5"/>
        <v>diskval.</v>
      </c>
      <c r="J132" s="25"/>
      <c r="K132" s="29"/>
    </row>
    <row r="133" spans="1:11" x14ac:dyDescent="0.25">
      <c r="A133" s="5"/>
      <c r="B133" s="61"/>
      <c r="C133" s="114">
        <v>131</v>
      </c>
      <c r="D133" s="39"/>
      <c r="E133" s="27"/>
      <c r="F133" s="27"/>
      <c r="G133" s="68"/>
      <c r="H133" s="119"/>
      <c r="I133" s="117" t="str">
        <f t="shared" si="5"/>
        <v>diskval.</v>
      </c>
      <c r="J133" s="25"/>
      <c r="K133" s="29"/>
    </row>
    <row r="134" spans="1:11" x14ac:dyDescent="0.25">
      <c r="A134" s="5"/>
      <c r="B134" s="61"/>
      <c r="C134" s="114">
        <v>132</v>
      </c>
      <c r="D134" s="39"/>
      <c r="E134" s="27"/>
      <c r="F134" s="27"/>
      <c r="G134" s="68"/>
      <c r="H134" s="119"/>
      <c r="I134" s="117" t="str">
        <f t="shared" si="5"/>
        <v>diskval.</v>
      </c>
      <c r="J134" s="25"/>
      <c r="K134" s="29"/>
    </row>
    <row r="135" spans="1:11" x14ac:dyDescent="0.25">
      <c r="A135" s="5"/>
      <c r="B135" s="61"/>
      <c r="C135" s="114">
        <v>133</v>
      </c>
      <c r="D135" s="39"/>
      <c r="E135" s="27"/>
      <c r="F135" s="27"/>
      <c r="G135" s="68"/>
      <c r="H135" s="119"/>
      <c r="I135" s="117" t="str">
        <f t="shared" si="5"/>
        <v>diskval.</v>
      </c>
      <c r="J135" s="25"/>
      <c r="K135" s="29"/>
    </row>
    <row r="136" spans="1:11" x14ac:dyDescent="0.25">
      <c r="A136" s="5"/>
      <c r="B136" s="61"/>
      <c r="C136" s="114">
        <v>134</v>
      </c>
      <c r="D136" s="39"/>
      <c r="E136" s="27"/>
      <c r="F136" s="27"/>
      <c r="G136" s="68"/>
      <c r="H136" s="119"/>
      <c r="I136" s="117" t="str">
        <f t="shared" si="5"/>
        <v>diskval.</v>
      </c>
      <c r="J136" s="25"/>
      <c r="K136" s="29"/>
    </row>
    <row r="137" spans="1:11" x14ac:dyDescent="0.25">
      <c r="A137" s="5"/>
      <c r="B137" s="61"/>
      <c r="C137" s="114">
        <v>135</v>
      </c>
      <c r="D137" s="39"/>
      <c r="E137" s="27"/>
      <c r="F137" s="27"/>
      <c r="G137" s="68"/>
      <c r="H137" s="119"/>
      <c r="I137" s="117" t="str">
        <f t="shared" si="5"/>
        <v>diskval.</v>
      </c>
      <c r="J137" s="25"/>
      <c r="K137" s="29"/>
    </row>
    <row r="138" spans="1:11" x14ac:dyDescent="0.25">
      <c r="A138" s="5"/>
      <c r="B138" s="61"/>
      <c r="C138" s="114">
        <v>136</v>
      </c>
      <c r="D138" s="39"/>
      <c r="E138" s="27"/>
      <c r="F138" s="27"/>
      <c r="G138" s="68"/>
      <c r="H138" s="119"/>
      <c r="I138" s="117" t="str">
        <f t="shared" si="5"/>
        <v>diskval.</v>
      </c>
      <c r="J138" s="25"/>
      <c r="K138" s="29"/>
    </row>
    <row r="139" spans="1:11" x14ac:dyDescent="0.25">
      <c r="A139" s="5"/>
      <c r="B139" s="61"/>
      <c r="C139" s="114">
        <v>137</v>
      </c>
      <c r="D139" s="39"/>
      <c r="E139" s="27"/>
      <c r="F139" s="27"/>
      <c r="G139" s="68"/>
      <c r="H139" s="119"/>
      <c r="I139" s="117" t="str">
        <f t="shared" si="5"/>
        <v>diskval.</v>
      </c>
      <c r="J139" s="25"/>
      <c r="K139" s="29"/>
    </row>
    <row r="140" spans="1:11" x14ac:dyDescent="0.25">
      <c r="A140" s="5"/>
      <c r="B140" s="61"/>
      <c r="C140" s="114">
        <v>138</v>
      </c>
      <c r="D140" s="39"/>
      <c r="E140" s="27"/>
      <c r="F140" s="27"/>
      <c r="G140" s="68"/>
      <c r="H140" s="119"/>
      <c r="I140" s="117" t="str">
        <f t="shared" si="5"/>
        <v>diskval.</v>
      </c>
      <c r="J140" s="25"/>
      <c r="K140" s="29"/>
    </row>
    <row r="141" spans="1:11" x14ac:dyDescent="0.25">
      <c r="A141" s="5"/>
      <c r="B141" s="61"/>
      <c r="C141" s="114">
        <v>139</v>
      </c>
      <c r="D141" s="39"/>
      <c r="E141" s="27"/>
      <c r="F141" s="27"/>
      <c r="G141" s="68"/>
      <c r="H141" s="119"/>
      <c r="I141" s="117" t="str">
        <f t="shared" si="5"/>
        <v>diskval.</v>
      </c>
      <c r="J141" s="25"/>
      <c r="K141" s="29"/>
    </row>
    <row r="142" spans="1:11" x14ac:dyDescent="0.25">
      <c r="A142" s="5"/>
      <c r="B142" s="61"/>
      <c r="C142" s="114">
        <v>140</v>
      </c>
      <c r="D142" s="39"/>
      <c r="E142" s="27"/>
      <c r="F142" s="27"/>
      <c r="G142" s="68"/>
      <c r="H142" s="119"/>
      <c r="I142" s="117" t="str">
        <f t="shared" si="5"/>
        <v>diskval.</v>
      </c>
      <c r="J142" s="25"/>
      <c r="K142" s="29"/>
    </row>
    <row r="143" spans="1:11" x14ac:dyDescent="0.25">
      <c r="A143" s="5"/>
      <c r="B143" s="61"/>
      <c r="C143" s="114">
        <v>141</v>
      </c>
      <c r="D143" s="39"/>
      <c r="E143" s="27"/>
      <c r="F143" s="27"/>
      <c r="G143" s="68"/>
      <c r="H143" s="119"/>
      <c r="I143" s="117" t="str">
        <f t="shared" si="5"/>
        <v>diskval.</v>
      </c>
      <c r="J143" s="25"/>
      <c r="K143" s="29"/>
    </row>
    <row r="144" spans="1:11" x14ac:dyDescent="0.25">
      <c r="A144" s="5"/>
      <c r="B144" s="61"/>
      <c r="C144" s="114">
        <v>142</v>
      </c>
      <c r="D144" s="39"/>
      <c r="E144" s="27"/>
      <c r="F144" s="27"/>
      <c r="G144" s="68"/>
      <c r="H144" s="119"/>
      <c r="I144" s="117" t="str">
        <f t="shared" si="5"/>
        <v>diskval.</v>
      </c>
      <c r="J144" s="25"/>
      <c r="K144" s="29"/>
    </row>
    <row r="145" spans="1:11" x14ac:dyDescent="0.25">
      <c r="A145" s="5"/>
      <c r="B145" s="61"/>
      <c r="C145" s="114">
        <v>143</v>
      </c>
      <c r="D145" s="39"/>
      <c r="E145" s="27"/>
      <c r="F145" s="27"/>
      <c r="G145" s="68"/>
      <c r="H145" s="119"/>
      <c r="I145" s="117" t="str">
        <f t="shared" si="5"/>
        <v>diskval.</v>
      </c>
      <c r="J145" s="25"/>
      <c r="K145" s="29"/>
    </row>
    <row r="146" spans="1:11" x14ac:dyDescent="0.25">
      <c r="A146" s="5"/>
      <c r="B146" s="61"/>
      <c r="C146" s="114">
        <v>144</v>
      </c>
      <c r="D146" s="39"/>
      <c r="E146" s="27"/>
      <c r="F146" s="27"/>
      <c r="G146" s="68"/>
      <c r="H146" s="119"/>
      <c r="I146" s="117" t="str">
        <f t="shared" si="5"/>
        <v>diskval.</v>
      </c>
      <c r="J146" s="25"/>
      <c r="K146" s="29"/>
    </row>
    <row r="147" spans="1:11" x14ac:dyDescent="0.25">
      <c r="A147" s="5"/>
      <c r="B147" s="61"/>
      <c r="C147" s="114">
        <v>145</v>
      </c>
      <c r="D147" s="39"/>
      <c r="E147" s="27"/>
      <c r="F147" s="27"/>
      <c r="G147" s="68"/>
      <c r="H147" s="119"/>
      <c r="I147" s="117" t="str">
        <f t="shared" si="5"/>
        <v>diskval.</v>
      </c>
      <c r="J147" s="25"/>
      <c r="K147" s="29"/>
    </row>
    <row r="148" spans="1:11" x14ac:dyDescent="0.25">
      <c r="A148" s="5"/>
      <c r="B148" s="61"/>
      <c r="C148" s="114">
        <v>146</v>
      </c>
      <c r="D148" s="39"/>
      <c r="E148" s="27"/>
      <c r="F148" s="27"/>
      <c r="G148" s="68"/>
      <c r="H148" s="119"/>
      <c r="I148" s="117" t="str">
        <f t="shared" si="5"/>
        <v>diskval.</v>
      </c>
      <c r="J148" s="25"/>
    </row>
    <row r="149" spans="1:11" x14ac:dyDescent="0.25">
      <c r="A149" s="5"/>
      <c r="B149" s="61"/>
      <c r="C149" s="114">
        <v>147</v>
      </c>
      <c r="D149" s="39"/>
      <c r="E149" s="27"/>
      <c r="F149" s="27"/>
      <c r="G149" s="68"/>
      <c r="H149" s="119"/>
      <c r="I149" s="117" t="str">
        <f t="shared" si="5"/>
        <v>diskval.</v>
      </c>
      <c r="J149" s="25"/>
    </row>
    <row r="150" spans="1:11" x14ac:dyDescent="0.25">
      <c r="A150" s="5"/>
      <c r="B150" s="61"/>
      <c r="C150" s="114">
        <v>148</v>
      </c>
      <c r="D150" s="39"/>
      <c r="E150" s="27"/>
      <c r="F150" s="27"/>
      <c r="G150" s="68"/>
      <c r="H150" s="119"/>
      <c r="I150" s="117" t="str">
        <f t="shared" si="5"/>
        <v>diskval.</v>
      </c>
      <c r="J150" s="25"/>
    </row>
    <row r="151" spans="1:11" x14ac:dyDescent="0.25">
      <c r="A151" s="5"/>
      <c r="B151" s="61"/>
      <c r="C151" s="114">
        <v>149</v>
      </c>
      <c r="D151" s="39"/>
      <c r="E151" s="27"/>
      <c r="F151" s="27"/>
      <c r="G151" s="68"/>
      <c r="H151" s="119"/>
      <c r="I151" s="117" t="str">
        <f t="shared" si="5"/>
        <v>diskval.</v>
      </c>
      <c r="J151" s="25"/>
    </row>
    <row r="152" spans="1:11" x14ac:dyDescent="0.25">
      <c r="A152" s="5"/>
      <c r="B152" s="61"/>
      <c r="C152" s="114">
        <v>150</v>
      </c>
      <c r="D152" s="39"/>
      <c r="E152" s="27"/>
      <c r="F152" s="27"/>
      <c r="G152" s="68"/>
      <c r="H152" s="119"/>
      <c r="I152" s="117" t="str">
        <f t="shared" si="5"/>
        <v>diskval.</v>
      </c>
      <c r="J152" s="25"/>
    </row>
    <row r="153" spans="1:11" ht="15.75" thickBot="1" x14ac:dyDescent="0.3">
      <c r="A153" s="7"/>
      <c r="B153" s="61"/>
      <c r="C153" s="115"/>
      <c r="D153" s="120"/>
      <c r="E153" s="64"/>
      <c r="F153" s="65"/>
      <c r="G153" s="65"/>
      <c r="H153" s="121"/>
      <c r="I153" s="118"/>
      <c r="J153" s="25"/>
    </row>
  </sheetData>
  <sortState ref="C3:I65">
    <sortCondition ref="I3:I65"/>
  </sortState>
  <mergeCells count="1">
    <mergeCell ref="C1:I1"/>
  </mergeCells>
  <pageMargins left="0.7" right="0.7" top="0.78740157499999996" bottom="0.78740157499999996" header="0.3" footer="0.3"/>
  <pageSetup scale="94" orientation="portrait" horizontalDpi="4294967293" r:id="rId1"/>
  <rowBreaks count="1" manualBreakCount="1">
    <brk id="1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2"/>
  <sheetViews>
    <sheetView tabSelected="1" view="pageBreakPreview" zoomScaleNormal="140" zoomScaleSheetLayoutView="100" workbookViewId="0">
      <selection activeCell="F7" sqref="F7"/>
    </sheetView>
  </sheetViews>
  <sheetFormatPr defaultRowHeight="15" x14ac:dyDescent="0.25"/>
  <cols>
    <col min="1" max="1" width="7.28515625" style="30" customWidth="1"/>
    <col min="2" max="2" width="0.85546875" style="30" customWidth="1"/>
    <col min="3" max="3" width="4.85546875" style="30" customWidth="1"/>
    <col min="4" max="4" width="7.140625" style="30" customWidth="1"/>
    <col min="5" max="5" width="10.5703125" style="30" customWidth="1"/>
    <col min="6" max="6" width="10.28515625" style="30" customWidth="1"/>
    <col min="7" max="7" width="26.85546875" style="30" customWidth="1"/>
    <col min="8" max="16384" width="9.140625" style="30"/>
  </cols>
  <sheetData>
    <row r="1" spans="1:10" ht="21" thickBot="1" x14ac:dyDescent="0.3">
      <c r="A1" s="75"/>
      <c r="B1" s="75"/>
      <c r="C1" s="75"/>
      <c r="D1" s="142" t="s">
        <v>23</v>
      </c>
      <c r="E1" s="142"/>
      <c r="F1" s="142"/>
      <c r="G1" s="142"/>
      <c r="H1" s="142"/>
      <c r="I1" s="142"/>
      <c r="J1" s="142"/>
    </row>
    <row r="2" spans="1:10" ht="26.25" thickBot="1" x14ac:dyDescent="0.3">
      <c r="A2" s="66" t="s">
        <v>0</v>
      </c>
      <c r="B2" s="10"/>
      <c r="C2" s="10" t="s">
        <v>18</v>
      </c>
      <c r="D2" s="1" t="s">
        <v>1</v>
      </c>
      <c r="E2" s="1" t="s">
        <v>10</v>
      </c>
      <c r="F2" s="1" t="s">
        <v>2</v>
      </c>
      <c r="G2" s="67" t="s">
        <v>14</v>
      </c>
      <c r="H2" s="2" t="s">
        <v>6</v>
      </c>
      <c r="I2" s="2" t="s">
        <v>7</v>
      </c>
      <c r="J2" s="76" t="s">
        <v>8</v>
      </c>
    </row>
    <row r="3" spans="1:10" ht="15" customHeight="1" thickBot="1" x14ac:dyDescent="0.3">
      <c r="A3" s="3">
        <v>1</v>
      </c>
      <c r="B3" s="10"/>
      <c r="C3" s="10"/>
      <c r="D3" s="108">
        <v>58</v>
      </c>
      <c r="E3" s="16" t="s">
        <v>36</v>
      </c>
      <c r="F3" s="16" t="s">
        <v>47</v>
      </c>
      <c r="G3" s="47" t="s">
        <v>54</v>
      </c>
      <c r="H3" s="14">
        <v>14.88</v>
      </c>
      <c r="I3" s="8">
        <v>14.73</v>
      </c>
      <c r="J3" s="77">
        <f t="shared" ref="J3:J21" si="0">IF(AND(H3=0,I3=0),"diskval.",IF(AND(H3&gt;0,I3&gt;0),MIN(H3:I3),IF(H3&gt;0,H3,I3)))</f>
        <v>14.73</v>
      </c>
    </row>
    <row r="4" spans="1:10" ht="15.75" thickBot="1" x14ac:dyDescent="0.3">
      <c r="A4" s="5">
        <v>2</v>
      </c>
      <c r="B4" s="10"/>
      <c r="C4" s="10"/>
      <c r="D4" s="109">
        <v>59</v>
      </c>
      <c r="E4" s="16" t="s">
        <v>115</v>
      </c>
      <c r="F4" s="16" t="s">
        <v>75</v>
      </c>
      <c r="G4" s="47" t="s">
        <v>32</v>
      </c>
      <c r="H4" s="4">
        <v>14.73</v>
      </c>
      <c r="I4" s="9">
        <v>0</v>
      </c>
      <c r="J4" s="74">
        <f t="shared" si="0"/>
        <v>14.73</v>
      </c>
    </row>
    <row r="5" spans="1:10" ht="15.75" thickBot="1" x14ac:dyDescent="0.3">
      <c r="A5" s="5">
        <v>3</v>
      </c>
      <c r="B5" s="10"/>
      <c r="C5" s="10"/>
      <c r="D5" s="109">
        <v>3</v>
      </c>
      <c r="E5" s="16" t="s">
        <v>30</v>
      </c>
      <c r="F5" s="16" t="s">
        <v>31</v>
      </c>
      <c r="G5" s="47" t="s">
        <v>32</v>
      </c>
      <c r="H5" s="4">
        <v>17.22</v>
      </c>
      <c r="I5" s="9">
        <v>14.92</v>
      </c>
      <c r="J5" s="74">
        <f t="shared" si="0"/>
        <v>14.92</v>
      </c>
    </row>
    <row r="6" spans="1:10" ht="15.75" thickBot="1" x14ac:dyDescent="0.3">
      <c r="A6" s="5">
        <v>4</v>
      </c>
      <c r="B6" s="10"/>
      <c r="C6" s="10"/>
      <c r="D6" s="110">
        <v>54</v>
      </c>
      <c r="E6" s="16" t="s">
        <v>111</v>
      </c>
      <c r="F6" s="16" t="s">
        <v>28</v>
      </c>
      <c r="G6" s="47" t="s">
        <v>45</v>
      </c>
      <c r="H6" s="15">
        <v>14.93</v>
      </c>
      <c r="I6" s="18">
        <v>0</v>
      </c>
      <c r="J6" s="78">
        <f t="shared" si="0"/>
        <v>14.93</v>
      </c>
    </row>
    <row r="7" spans="1:10" ht="15.75" thickBot="1" x14ac:dyDescent="0.3">
      <c r="A7" s="5">
        <v>5</v>
      </c>
      <c r="B7" s="10"/>
      <c r="C7" s="10"/>
      <c r="D7" s="111">
        <v>60</v>
      </c>
      <c r="E7" s="16" t="s">
        <v>116</v>
      </c>
      <c r="F7" s="16" t="s">
        <v>44</v>
      </c>
      <c r="G7" s="47" t="s">
        <v>32</v>
      </c>
      <c r="H7" s="13">
        <v>14.97</v>
      </c>
      <c r="I7" s="17">
        <v>20.28</v>
      </c>
      <c r="J7" s="79">
        <f t="shared" si="0"/>
        <v>14.97</v>
      </c>
    </row>
    <row r="8" spans="1:10" ht="15.75" thickBot="1" x14ac:dyDescent="0.3">
      <c r="A8" s="5">
        <v>6</v>
      </c>
      <c r="B8" s="10"/>
      <c r="C8" s="10"/>
      <c r="D8" s="109">
        <v>46</v>
      </c>
      <c r="E8" s="16" t="s">
        <v>101</v>
      </c>
      <c r="F8" s="16" t="s">
        <v>28</v>
      </c>
      <c r="G8" s="47" t="s">
        <v>60</v>
      </c>
      <c r="H8" s="4">
        <v>15.52</v>
      </c>
      <c r="I8" s="9">
        <v>15.3</v>
      </c>
      <c r="J8" s="74">
        <f t="shared" si="0"/>
        <v>15.3</v>
      </c>
    </row>
    <row r="9" spans="1:10" ht="15.75" thickBot="1" x14ac:dyDescent="0.3">
      <c r="A9" s="5">
        <v>7</v>
      </c>
      <c r="B9" s="10"/>
      <c r="C9" s="10"/>
      <c r="D9" s="109">
        <v>17</v>
      </c>
      <c r="E9" s="16" t="s">
        <v>57</v>
      </c>
      <c r="F9" s="16" t="s">
        <v>31</v>
      </c>
      <c r="G9" s="47" t="s">
        <v>32</v>
      </c>
      <c r="H9" s="4">
        <v>15.39</v>
      </c>
      <c r="I9" s="9">
        <v>15.91</v>
      </c>
      <c r="J9" s="74">
        <f t="shared" si="0"/>
        <v>15.39</v>
      </c>
    </row>
    <row r="10" spans="1:10" ht="15.75" thickBot="1" x14ac:dyDescent="0.3">
      <c r="A10" s="5">
        <v>8</v>
      </c>
      <c r="B10" s="10"/>
      <c r="C10" s="10"/>
      <c r="D10" s="112">
        <v>27</v>
      </c>
      <c r="E10" s="16" t="s">
        <v>74</v>
      </c>
      <c r="F10" s="16" t="s">
        <v>75</v>
      </c>
      <c r="G10" s="47" t="s">
        <v>45</v>
      </c>
      <c r="H10" s="19">
        <v>15.46</v>
      </c>
      <c r="I10" s="20">
        <v>15.41</v>
      </c>
      <c r="J10" s="80">
        <f t="shared" si="0"/>
        <v>15.41</v>
      </c>
    </row>
    <row r="11" spans="1:10" ht="15.75" thickBot="1" x14ac:dyDescent="0.3">
      <c r="A11" s="5">
        <v>9</v>
      </c>
      <c r="B11" s="10"/>
      <c r="C11" s="10"/>
      <c r="D11" s="108">
        <v>32</v>
      </c>
      <c r="E11" s="16" t="s">
        <v>80</v>
      </c>
      <c r="F11" s="16" t="s">
        <v>81</v>
      </c>
      <c r="G11" s="47" t="s">
        <v>54</v>
      </c>
      <c r="H11" s="14">
        <v>15.51</v>
      </c>
      <c r="I11" s="21">
        <v>15.43</v>
      </c>
      <c r="J11" s="73">
        <f t="shared" si="0"/>
        <v>15.43</v>
      </c>
    </row>
    <row r="12" spans="1:10" ht="15.75" thickBot="1" x14ac:dyDescent="0.3">
      <c r="A12" s="5">
        <v>10</v>
      </c>
      <c r="B12" s="10"/>
      <c r="C12" s="10"/>
      <c r="D12" s="109">
        <v>45</v>
      </c>
      <c r="E12" s="16" t="s">
        <v>122</v>
      </c>
      <c r="F12" s="16" t="s">
        <v>56</v>
      </c>
      <c r="G12" s="47" t="s">
        <v>45</v>
      </c>
      <c r="H12" s="4">
        <v>15.79</v>
      </c>
      <c r="I12" s="9">
        <v>15.46</v>
      </c>
      <c r="J12" s="74">
        <f t="shared" si="0"/>
        <v>15.46</v>
      </c>
    </row>
    <row r="13" spans="1:10" ht="15.75" thickBot="1" x14ac:dyDescent="0.3">
      <c r="A13" s="5">
        <v>11</v>
      </c>
      <c r="B13" s="10"/>
      <c r="C13" s="10"/>
      <c r="D13" s="109">
        <v>20</v>
      </c>
      <c r="E13" s="16" t="s">
        <v>62</v>
      </c>
      <c r="F13" s="16" t="s">
        <v>63</v>
      </c>
      <c r="G13" s="47" t="s">
        <v>32</v>
      </c>
      <c r="H13" s="4">
        <v>15.59</v>
      </c>
      <c r="I13" s="9">
        <v>16.47</v>
      </c>
      <c r="J13" s="74">
        <f t="shared" si="0"/>
        <v>15.59</v>
      </c>
    </row>
    <row r="14" spans="1:10" ht="15.75" thickBot="1" x14ac:dyDescent="0.3">
      <c r="A14" s="5">
        <v>12</v>
      </c>
      <c r="B14" s="10"/>
      <c r="C14" s="10"/>
      <c r="D14" s="110">
        <v>41</v>
      </c>
      <c r="E14" s="16" t="s">
        <v>133</v>
      </c>
      <c r="F14" s="16" t="s">
        <v>83</v>
      </c>
      <c r="G14" s="47" t="s">
        <v>134</v>
      </c>
      <c r="H14" s="15">
        <v>0</v>
      </c>
      <c r="I14" s="18">
        <v>15.68</v>
      </c>
      <c r="J14" s="78">
        <f t="shared" si="0"/>
        <v>15.68</v>
      </c>
    </row>
    <row r="15" spans="1:10" ht="15.75" thickBot="1" x14ac:dyDescent="0.3">
      <c r="A15" s="5">
        <v>13</v>
      </c>
      <c r="B15" s="10"/>
      <c r="C15" s="10"/>
      <c r="D15" s="111">
        <v>15</v>
      </c>
      <c r="E15" s="16" t="s">
        <v>55</v>
      </c>
      <c r="F15" s="16" t="s">
        <v>56</v>
      </c>
      <c r="G15" s="47" t="s">
        <v>54</v>
      </c>
      <c r="H15" s="13">
        <v>16.36</v>
      </c>
      <c r="I15" s="17">
        <v>15.75</v>
      </c>
      <c r="J15" s="79">
        <f t="shared" si="0"/>
        <v>15.75</v>
      </c>
    </row>
    <row r="16" spans="1:10" ht="15.75" thickBot="1" x14ac:dyDescent="0.3">
      <c r="A16" s="5">
        <v>14</v>
      </c>
      <c r="B16" s="10"/>
      <c r="C16" s="10"/>
      <c r="D16" s="109">
        <v>12</v>
      </c>
      <c r="E16" s="16" t="s">
        <v>50</v>
      </c>
      <c r="F16" s="16" t="s">
        <v>44</v>
      </c>
      <c r="G16" s="47" t="s">
        <v>26</v>
      </c>
      <c r="H16" s="4">
        <v>16.09</v>
      </c>
      <c r="I16" s="9">
        <v>15.84</v>
      </c>
      <c r="J16" s="74">
        <f t="shared" si="0"/>
        <v>15.84</v>
      </c>
    </row>
    <row r="17" spans="1:18" ht="15.75" thickBot="1" x14ac:dyDescent="0.3">
      <c r="A17" s="5">
        <v>15</v>
      </c>
      <c r="B17" s="10"/>
      <c r="C17" s="10"/>
      <c r="D17" s="109">
        <v>47</v>
      </c>
      <c r="E17" s="16" t="s">
        <v>102</v>
      </c>
      <c r="F17" s="16" t="s">
        <v>75</v>
      </c>
      <c r="G17" s="47" t="s">
        <v>45</v>
      </c>
      <c r="H17" s="4">
        <v>0</v>
      </c>
      <c r="I17" s="9">
        <v>15.86</v>
      </c>
      <c r="J17" s="74">
        <f t="shared" si="0"/>
        <v>15.86</v>
      </c>
    </row>
    <row r="18" spans="1:18" ht="15.75" thickBot="1" x14ac:dyDescent="0.3">
      <c r="A18" s="5">
        <v>16</v>
      </c>
      <c r="B18" s="10"/>
      <c r="C18" s="10"/>
      <c r="D18" s="112">
        <v>44</v>
      </c>
      <c r="E18" s="16" t="s">
        <v>94</v>
      </c>
      <c r="F18" s="16" t="s">
        <v>31</v>
      </c>
      <c r="G18" s="47" t="s">
        <v>26</v>
      </c>
      <c r="H18" s="19">
        <v>16.04</v>
      </c>
      <c r="I18" s="20">
        <v>15.89</v>
      </c>
      <c r="J18" s="80">
        <f t="shared" si="0"/>
        <v>15.89</v>
      </c>
    </row>
    <row r="19" spans="1:18" ht="15.75" thickBot="1" x14ac:dyDescent="0.3">
      <c r="A19" s="5">
        <v>17</v>
      </c>
      <c r="B19" s="10"/>
      <c r="C19" s="10"/>
      <c r="D19" s="108">
        <v>28</v>
      </c>
      <c r="E19" s="16" t="s">
        <v>76</v>
      </c>
      <c r="F19" s="16" t="s">
        <v>39</v>
      </c>
      <c r="G19" s="47" t="s">
        <v>26</v>
      </c>
      <c r="H19" s="14">
        <v>18.04</v>
      </c>
      <c r="I19" s="21">
        <v>16.04</v>
      </c>
      <c r="J19" s="73">
        <f t="shared" si="0"/>
        <v>16.04</v>
      </c>
    </row>
    <row r="20" spans="1:18" ht="15.75" thickBot="1" x14ac:dyDescent="0.3">
      <c r="A20" s="5">
        <v>18</v>
      </c>
      <c r="B20" s="10"/>
      <c r="C20" s="10"/>
      <c r="D20" s="109">
        <v>42</v>
      </c>
      <c r="E20" s="16" t="s">
        <v>96</v>
      </c>
      <c r="F20" s="16" t="s">
        <v>75</v>
      </c>
      <c r="G20" s="47" t="s">
        <v>29</v>
      </c>
      <c r="H20" s="4">
        <v>16.18</v>
      </c>
      <c r="I20" s="9">
        <v>16.46</v>
      </c>
      <c r="J20" s="74">
        <f t="shared" si="0"/>
        <v>16.18</v>
      </c>
    </row>
    <row r="21" spans="1:18" ht="15.75" thickBot="1" x14ac:dyDescent="0.3">
      <c r="A21" s="5">
        <v>19</v>
      </c>
      <c r="B21" s="10"/>
      <c r="C21" s="10"/>
      <c r="D21" s="109">
        <v>48</v>
      </c>
      <c r="E21" s="16" t="s">
        <v>121</v>
      </c>
      <c r="F21" s="16" t="s">
        <v>75</v>
      </c>
      <c r="G21" s="47" t="s">
        <v>119</v>
      </c>
      <c r="H21" s="4">
        <v>18.97</v>
      </c>
      <c r="I21" s="9">
        <v>16.2</v>
      </c>
      <c r="J21" s="74">
        <f t="shared" si="0"/>
        <v>16.2</v>
      </c>
    </row>
    <row r="22" spans="1:18" ht="15.75" thickBot="1" x14ac:dyDescent="0.3">
      <c r="A22" s="5">
        <v>20</v>
      </c>
      <c r="B22" s="10"/>
      <c r="C22" s="10"/>
      <c r="D22" s="111">
        <v>30</v>
      </c>
      <c r="E22" s="16" t="s">
        <v>77</v>
      </c>
      <c r="F22" s="16" t="s">
        <v>78</v>
      </c>
      <c r="G22" s="47" t="s">
        <v>32</v>
      </c>
      <c r="H22" s="13">
        <v>17.34</v>
      </c>
      <c r="I22" s="17">
        <v>16.27</v>
      </c>
      <c r="J22" s="79">
        <v>16.27</v>
      </c>
      <c r="L22" s="134"/>
      <c r="M22" s="29"/>
      <c r="N22" s="29"/>
      <c r="O22" s="29"/>
      <c r="P22" s="25"/>
      <c r="Q22" s="25"/>
      <c r="R22" s="135"/>
    </row>
    <row r="23" spans="1:18" ht="15.75" thickBot="1" x14ac:dyDescent="0.3">
      <c r="A23" s="5">
        <v>21</v>
      </c>
      <c r="B23" s="10"/>
      <c r="C23" s="10"/>
      <c r="D23" s="111">
        <v>53</v>
      </c>
      <c r="E23" s="16" t="s">
        <v>110</v>
      </c>
      <c r="F23" s="16" t="s">
        <v>31</v>
      </c>
      <c r="G23" s="47" t="s">
        <v>45</v>
      </c>
      <c r="H23" s="13">
        <v>17.13</v>
      </c>
      <c r="I23" s="17">
        <v>16.27</v>
      </c>
      <c r="J23" s="79">
        <f t="shared" ref="J23:J66" si="1">IF(AND(H23=0,I23=0),"diskval.",IF(AND(H23&gt;0,I23&gt;0),MIN(H23:I23),IF(H23&gt;0,H23,I23)))</f>
        <v>16.27</v>
      </c>
    </row>
    <row r="24" spans="1:18" ht="15.75" thickBot="1" x14ac:dyDescent="0.3">
      <c r="A24" s="5">
        <v>22</v>
      </c>
      <c r="B24" s="10"/>
      <c r="C24" s="10"/>
      <c r="D24" s="109">
        <v>43</v>
      </c>
      <c r="E24" s="16" t="s">
        <v>97</v>
      </c>
      <c r="F24" s="16" t="s">
        <v>98</v>
      </c>
      <c r="G24" s="47" t="s">
        <v>45</v>
      </c>
      <c r="H24" s="4">
        <v>18.41</v>
      </c>
      <c r="I24" s="9">
        <v>16.3</v>
      </c>
      <c r="J24" s="74">
        <f t="shared" si="1"/>
        <v>16.3</v>
      </c>
    </row>
    <row r="25" spans="1:18" ht="15.75" thickBot="1" x14ac:dyDescent="0.3">
      <c r="A25" s="5">
        <v>23</v>
      </c>
      <c r="B25" s="10"/>
      <c r="C25" s="10"/>
      <c r="D25" s="109">
        <v>40</v>
      </c>
      <c r="E25" s="16" t="s">
        <v>99</v>
      </c>
      <c r="F25" s="16" t="s">
        <v>100</v>
      </c>
      <c r="G25" s="47" t="s">
        <v>26</v>
      </c>
      <c r="H25" s="4">
        <v>16.309999999999999</v>
      </c>
      <c r="I25" s="9">
        <v>21.24</v>
      </c>
      <c r="J25" s="74">
        <f t="shared" si="1"/>
        <v>16.309999999999999</v>
      </c>
    </row>
    <row r="26" spans="1:18" ht="15.75" thickBot="1" x14ac:dyDescent="0.3">
      <c r="A26" s="5">
        <v>24</v>
      </c>
      <c r="B26" s="10"/>
      <c r="C26" s="10"/>
      <c r="D26" s="112">
        <v>61</v>
      </c>
      <c r="E26" s="16" t="s">
        <v>80</v>
      </c>
      <c r="F26" s="16" t="s">
        <v>69</v>
      </c>
      <c r="G26" s="47"/>
      <c r="H26" s="19">
        <v>16.39</v>
      </c>
      <c r="I26" s="20">
        <v>24.27</v>
      </c>
      <c r="J26" s="80">
        <f t="shared" si="1"/>
        <v>16.39</v>
      </c>
    </row>
    <row r="27" spans="1:18" ht="15.75" thickBot="1" x14ac:dyDescent="0.3">
      <c r="A27" s="5">
        <v>25</v>
      </c>
      <c r="B27" s="10"/>
      <c r="C27" s="10"/>
      <c r="D27" s="108">
        <v>56</v>
      </c>
      <c r="E27" s="16" t="s">
        <v>112</v>
      </c>
      <c r="F27" s="16" t="s">
        <v>89</v>
      </c>
      <c r="G27" s="47" t="s">
        <v>113</v>
      </c>
      <c r="H27" s="14">
        <v>19.11</v>
      </c>
      <c r="I27" s="21">
        <v>16.45</v>
      </c>
      <c r="J27" s="73">
        <f t="shared" si="1"/>
        <v>16.45</v>
      </c>
    </row>
    <row r="28" spans="1:18" ht="15.75" thickBot="1" x14ac:dyDescent="0.3">
      <c r="A28" s="5">
        <v>26</v>
      </c>
      <c r="B28" s="10"/>
      <c r="C28" s="10"/>
      <c r="D28" s="109">
        <v>39</v>
      </c>
      <c r="E28" s="16" t="s">
        <v>92</v>
      </c>
      <c r="F28" s="16" t="s">
        <v>93</v>
      </c>
      <c r="G28" s="47" t="s">
        <v>32</v>
      </c>
      <c r="H28" s="4">
        <v>16.46</v>
      </c>
      <c r="I28" s="9">
        <v>0</v>
      </c>
      <c r="J28" s="74">
        <f t="shared" si="1"/>
        <v>16.46</v>
      </c>
    </row>
    <row r="29" spans="1:18" ht="15.75" thickBot="1" x14ac:dyDescent="0.3">
      <c r="A29" s="5">
        <v>27</v>
      </c>
      <c r="B29" s="10"/>
      <c r="C29" s="10"/>
      <c r="D29" s="109">
        <v>31</v>
      </c>
      <c r="E29" s="16" t="s">
        <v>79</v>
      </c>
      <c r="F29" s="16" t="s">
        <v>44</v>
      </c>
      <c r="G29" s="47" t="s">
        <v>26</v>
      </c>
      <c r="H29" s="4">
        <v>18.149999999999999</v>
      </c>
      <c r="I29" s="9">
        <v>16.489999999999998</v>
      </c>
      <c r="J29" s="74">
        <f t="shared" si="1"/>
        <v>16.489999999999998</v>
      </c>
    </row>
    <row r="30" spans="1:18" ht="15.75" thickBot="1" x14ac:dyDescent="0.3">
      <c r="A30" s="5">
        <v>28</v>
      </c>
      <c r="B30" s="10"/>
      <c r="C30" s="10"/>
      <c r="D30" s="110">
        <v>9</v>
      </c>
      <c r="E30" s="16" t="s">
        <v>43</v>
      </c>
      <c r="F30" s="16" t="s">
        <v>44</v>
      </c>
      <c r="G30" s="47" t="s">
        <v>45</v>
      </c>
      <c r="H30" s="15">
        <v>17.34</v>
      </c>
      <c r="I30" s="18">
        <v>17.059999999999999</v>
      </c>
      <c r="J30" s="78">
        <f t="shared" si="1"/>
        <v>17.059999999999999</v>
      </c>
    </row>
    <row r="31" spans="1:18" ht="15.75" thickBot="1" x14ac:dyDescent="0.3">
      <c r="A31" s="5">
        <v>29</v>
      </c>
      <c r="B31" s="10"/>
      <c r="C31" s="10"/>
      <c r="D31" s="111">
        <v>55</v>
      </c>
      <c r="E31" s="16" t="s">
        <v>120</v>
      </c>
      <c r="F31" s="16" t="s">
        <v>63</v>
      </c>
      <c r="G31" s="47" t="s">
        <v>45</v>
      </c>
      <c r="H31" s="13">
        <v>17.489999999999998</v>
      </c>
      <c r="I31" s="17">
        <v>0</v>
      </c>
      <c r="J31" s="79">
        <f t="shared" si="1"/>
        <v>17.489999999999998</v>
      </c>
    </row>
    <row r="32" spans="1:18" ht="15.75" thickBot="1" x14ac:dyDescent="0.3">
      <c r="A32" s="5">
        <v>30</v>
      </c>
      <c r="B32" s="10"/>
      <c r="C32" s="10"/>
      <c r="D32" s="109">
        <v>51</v>
      </c>
      <c r="E32" s="16" t="s">
        <v>107</v>
      </c>
      <c r="F32" s="16" t="s">
        <v>44</v>
      </c>
      <c r="G32" s="47" t="s">
        <v>108</v>
      </c>
      <c r="H32" s="4">
        <v>17.5</v>
      </c>
      <c r="I32" s="9">
        <v>0</v>
      </c>
      <c r="J32" s="74">
        <f t="shared" si="1"/>
        <v>17.5</v>
      </c>
    </row>
    <row r="33" spans="1:18" ht="15.75" thickBot="1" x14ac:dyDescent="0.3">
      <c r="A33" s="5">
        <v>31</v>
      </c>
      <c r="B33" s="10"/>
      <c r="C33" s="10"/>
      <c r="D33" s="109">
        <v>25</v>
      </c>
      <c r="E33" s="16" t="s">
        <v>70</v>
      </c>
      <c r="F33" s="16" t="s">
        <v>34</v>
      </c>
      <c r="G33" s="47" t="s">
        <v>71</v>
      </c>
      <c r="H33" s="4">
        <v>19.170000000000002</v>
      </c>
      <c r="I33" s="9">
        <v>17.57</v>
      </c>
      <c r="J33" s="74">
        <f t="shared" si="1"/>
        <v>17.57</v>
      </c>
    </row>
    <row r="34" spans="1:18" ht="15.75" thickBot="1" x14ac:dyDescent="0.3">
      <c r="A34" s="5">
        <v>32</v>
      </c>
      <c r="B34" s="10"/>
      <c r="C34" s="10"/>
      <c r="D34" s="112">
        <v>24</v>
      </c>
      <c r="E34" s="16" t="s">
        <v>68</v>
      </c>
      <c r="F34" s="16" t="s">
        <v>69</v>
      </c>
      <c r="G34" s="47" t="s">
        <v>26</v>
      </c>
      <c r="H34" s="19">
        <v>17.96</v>
      </c>
      <c r="I34" s="20">
        <v>17.600000000000001</v>
      </c>
      <c r="J34" s="80">
        <f t="shared" si="1"/>
        <v>17.600000000000001</v>
      </c>
    </row>
    <row r="35" spans="1:18" ht="15.75" thickBot="1" x14ac:dyDescent="0.3">
      <c r="A35" s="5">
        <v>33</v>
      </c>
      <c r="B35" s="10"/>
      <c r="C35" s="10"/>
      <c r="D35" s="108">
        <v>49</v>
      </c>
      <c r="E35" s="16" t="s">
        <v>103</v>
      </c>
      <c r="F35" s="16" t="s">
        <v>104</v>
      </c>
      <c r="G35" s="47" t="s">
        <v>45</v>
      </c>
      <c r="H35" s="14">
        <v>19.36</v>
      </c>
      <c r="I35" s="21">
        <v>17.66</v>
      </c>
      <c r="J35" s="73">
        <f t="shared" si="1"/>
        <v>17.66</v>
      </c>
    </row>
    <row r="36" spans="1:18" ht="15.75" thickBot="1" x14ac:dyDescent="0.3">
      <c r="A36" s="5">
        <v>34</v>
      </c>
      <c r="B36" s="10"/>
      <c r="C36" s="10"/>
      <c r="D36" s="109">
        <v>29</v>
      </c>
      <c r="E36" s="16" t="s">
        <v>124</v>
      </c>
      <c r="F36" s="16" t="s">
        <v>56</v>
      </c>
      <c r="G36" s="47" t="s">
        <v>119</v>
      </c>
      <c r="H36" s="4">
        <v>20.79</v>
      </c>
      <c r="I36" s="9">
        <v>17.690000000000001</v>
      </c>
      <c r="J36" s="74">
        <f t="shared" si="1"/>
        <v>17.690000000000001</v>
      </c>
    </row>
    <row r="37" spans="1:18" ht="15.75" thickBot="1" x14ac:dyDescent="0.3">
      <c r="A37" s="5">
        <v>35</v>
      </c>
      <c r="B37" s="10"/>
      <c r="C37" s="10"/>
      <c r="D37" s="109">
        <v>19</v>
      </c>
      <c r="E37" s="16" t="s">
        <v>61</v>
      </c>
      <c r="F37" s="16" t="s">
        <v>59</v>
      </c>
      <c r="G37" s="47" t="s">
        <v>45</v>
      </c>
      <c r="H37" s="4">
        <v>20.37</v>
      </c>
      <c r="I37" s="9">
        <v>17.91</v>
      </c>
      <c r="J37" s="74">
        <f t="shared" si="1"/>
        <v>17.91</v>
      </c>
    </row>
    <row r="38" spans="1:18" ht="15.75" thickBot="1" x14ac:dyDescent="0.3">
      <c r="A38" s="5">
        <v>36</v>
      </c>
      <c r="B38" s="10"/>
      <c r="C38" s="10"/>
      <c r="D38" s="110">
        <v>37</v>
      </c>
      <c r="E38" s="16" t="s">
        <v>90</v>
      </c>
      <c r="F38" s="16" t="s">
        <v>39</v>
      </c>
      <c r="G38" s="47" t="s">
        <v>45</v>
      </c>
      <c r="H38" s="15">
        <v>20.45</v>
      </c>
      <c r="I38" s="18">
        <v>17.920000000000002</v>
      </c>
      <c r="J38" s="78">
        <f t="shared" si="1"/>
        <v>17.920000000000002</v>
      </c>
    </row>
    <row r="39" spans="1:18" ht="15.75" thickBot="1" x14ac:dyDescent="0.3">
      <c r="A39" s="5">
        <v>37</v>
      </c>
      <c r="B39" s="10"/>
      <c r="C39" s="10"/>
      <c r="D39" s="109">
        <v>36</v>
      </c>
      <c r="E39" s="16" t="s">
        <v>88</v>
      </c>
      <c r="F39" s="16" t="s">
        <v>89</v>
      </c>
      <c r="G39" s="47" t="s">
        <v>32</v>
      </c>
      <c r="H39" s="4">
        <v>17.940000000000001</v>
      </c>
      <c r="I39" s="9">
        <v>0</v>
      </c>
      <c r="J39" s="74">
        <f t="shared" si="1"/>
        <v>17.940000000000001</v>
      </c>
    </row>
    <row r="40" spans="1:18" ht="15.75" thickBot="1" x14ac:dyDescent="0.3">
      <c r="A40" s="5">
        <v>38</v>
      </c>
      <c r="B40" s="10"/>
      <c r="C40" s="10"/>
      <c r="D40" s="111">
        <v>52</v>
      </c>
      <c r="E40" s="16" t="s">
        <v>109</v>
      </c>
      <c r="F40" s="16" t="s">
        <v>75</v>
      </c>
      <c r="G40" s="47" t="s">
        <v>60</v>
      </c>
      <c r="H40" s="13">
        <v>17.98</v>
      </c>
      <c r="I40" s="17">
        <v>18.62</v>
      </c>
      <c r="J40" s="79">
        <f t="shared" si="1"/>
        <v>17.98</v>
      </c>
      <c r="L40" s="28"/>
      <c r="M40" s="29"/>
      <c r="N40" s="29"/>
      <c r="O40" s="25"/>
      <c r="P40" s="25"/>
      <c r="Q40" s="25"/>
      <c r="R40" s="25"/>
    </row>
    <row r="41" spans="1:18" ht="15.75" thickBot="1" x14ac:dyDescent="0.3">
      <c r="A41" s="5">
        <v>39</v>
      </c>
      <c r="B41" s="10"/>
      <c r="C41" s="10"/>
      <c r="D41" s="109">
        <v>33</v>
      </c>
      <c r="E41" s="16" t="s">
        <v>82</v>
      </c>
      <c r="F41" s="16" t="s">
        <v>83</v>
      </c>
      <c r="G41" s="47" t="s">
        <v>60</v>
      </c>
      <c r="H41" s="4">
        <v>18.55</v>
      </c>
      <c r="I41" s="9">
        <v>18.05</v>
      </c>
      <c r="J41" s="74">
        <f t="shared" si="1"/>
        <v>18.05</v>
      </c>
    </row>
    <row r="42" spans="1:18" ht="15.75" thickBot="1" x14ac:dyDescent="0.3">
      <c r="A42" s="5">
        <v>40</v>
      </c>
      <c r="B42" s="10"/>
      <c r="C42" s="10"/>
      <c r="D42" s="112">
        <v>21</v>
      </c>
      <c r="E42" s="16" t="s">
        <v>125</v>
      </c>
      <c r="F42" s="16" t="s">
        <v>47</v>
      </c>
      <c r="G42" s="47" t="s">
        <v>119</v>
      </c>
      <c r="H42" s="19">
        <v>18.399999999999999</v>
      </c>
      <c r="I42" s="20">
        <v>18.11</v>
      </c>
      <c r="J42" s="80">
        <f t="shared" si="1"/>
        <v>18.11</v>
      </c>
    </row>
    <row r="43" spans="1:18" ht="15.75" thickBot="1" x14ac:dyDescent="0.3">
      <c r="A43" s="5">
        <v>41</v>
      </c>
      <c r="B43" s="10"/>
      <c r="C43" s="10"/>
      <c r="D43" s="108">
        <v>1</v>
      </c>
      <c r="E43" s="16" t="s">
        <v>131</v>
      </c>
      <c r="F43" s="16" t="s">
        <v>132</v>
      </c>
      <c r="G43" s="47" t="s">
        <v>42</v>
      </c>
      <c r="H43" s="14">
        <v>18.190000000000001</v>
      </c>
      <c r="I43" s="21">
        <v>0</v>
      </c>
      <c r="J43" s="73">
        <f t="shared" si="1"/>
        <v>18.190000000000001</v>
      </c>
    </row>
    <row r="44" spans="1:18" ht="15.75" thickBot="1" x14ac:dyDescent="0.3">
      <c r="A44" s="5">
        <v>42</v>
      </c>
      <c r="B44" s="10"/>
      <c r="C44" s="10"/>
      <c r="D44" s="109">
        <v>23</v>
      </c>
      <c r="E44" s="16" t="s">
        <v>66</v>
      </c>
      <c r="F44" s="16" t="s">
        <v>67</v>
      </c>
      <c r="G44" s="47" t="s">
        <v>35</v>
      </c>
      <c r="H44" s="4">
        <v>21</v>
      </c>
      <c r="I44" s="9">
        <v>18.47</v>
      </c>
      <c r="J44" s="74">
        <f t="shared" si="1"/>
        <v>18.47</v>
      </c>
    </row>
    <row r="45" spans="1:18" ht="15.75" thickBot="1" x14ac:dyDescent="0.3">
      <c r="A45" s="5">
        <v>43</v>
      </c>
      <c r="B45" s="10"/>
      <c r="C45" s="10"/>
      <c r="D45" s="109">
        <v>14</v>
      </c>
      <c r="E45" s="16" t="s">
        <v>52</v>
      </c>
      <c r="F45" s="16" t="s">
        <v>53</v>
      </c>
      <c r="G45" s="47" t="s">
        <v>54</v>
      </c>
      <c r="H45" s="4">
        <v>0</v>
      </c>
      <c r="I45" s="9">
        <v>19.38</v>
      </c>
      <c r="J45" s="74">
        <f t="shared" si="1"/>
        <v>19.38</v>
      </c>
    </row>
    <row r="46" spans="1:18" ht="15.75" thickBot="1" x14ac:dyDescent="0.3">
      <c r="A46" s="5">
        <v>44</v>
      </c>
      <c r="B46" s="10"/>
      <c r="C46" s="10"/>
      <c r="D46" s="110">
        <v>18</v>
      </c>
      <c r="E46" s="16" t="s">
        <v>58</v>
      </c>
      <c r="F46" s="16" t="s">
        <v>59</v>
      </c>
      <c r="G46" s="47" t="s">
        <v>60</v>
      </c>
      <c r="H46" s="15">
        <v>19.79</v>
      </c>
      <c r="I46" s="18">
        <v>19.420000000000002</v>
      </c>
      <c r="J46" s="78">
        <f t="shared" si="1"/>
        <v>19.420000000000002</v>
      </c>
    </row>
    <row r="47" spans="1:18" ht="15.75" thickBot="1" x14ac:dyDescent="0.3">
      <c r="A47" s="5">
        <v>45</v>
      </c>
      <c r="B47" s="10"/>
      <c r="C47" s="10"/>
      <c r="D47" s="111">
        <v>35</v>
      </c>
      <c r="E47" s="16" t="s">
        <v>86</v>
      </c>
      <c r="F47" s="16" t="s">
        <v>87</v>
      </c>
      <c r="G47" s="47" t="s">
        <v>26</v>
      </c>
      <c r="H47" s="13">
        <v>21.66</v>
      </c>
      <c r="I47" s="17">
        <v>19.53</v>
      </c>
      <c r="J47" s="79">
        <f t="shared" si="1"/>
        <v>19.53</v>
      </c>
    </row>
    <row r="48" spans="1:18" ht="15.75" thickBot="1" x14ac:dyDescent="0.3">
      <c r="A48" s="5">
        <v>46</v>
      </c>
      <c r="B48" s="10"/>
      <c r="C48" s="10"/>
      <c r="D48" s="109">
        <v>62</v>
      </c>
      <c r="E48" s="16" t="s">
        <v>118</v>
      </c>
      <c r="F48" s="16" t="s">
        <v>49</v>
      </c>
      <c r="G48" s="47" t="s">
        <v>119</v>
      </c>
      <c r="H48" s="4">
        <v>19.95</v>
      </c>
      <c r="I48" s="9">
        <v>19.559999999999999</v>
      </c>
      <c r="J48" s="74">
        <f t="shared" si="1"/>
        <v>19.559999999999999</v>
      </c>
    </row>
    <row r="49" spans="1:10" ht="15.75" thickBot="1" x14ac:dyDescent="0.3">
      <c r="A49" s="5">
        <v>47</v>
      </c>
      <c r="B49" s="10"/>
      <c r="C49" s="10"/>
      <c r="D49" s="109">
        <v>7</v>
      </c>
      <c r="E49" s="16" t="s">
        <v>128</v>
      </c>
      <c r="F49" s="16" t="s">
        <v>31</v>
      </c>
      <c r="G49" s="47" t="s">
        <v>119</v>
      </c>
      <c r="H49" s="4">
        <v>19.59</v>
      </c>
      <c r="I49" s="9">
        <v>19.760000000000002</v>
      </c>
      <c r="J49" s="74">
        <f t="shared" si="1"/>
        <v>19.59</v>
      </c>
    </row>
    <row r="50" spans="1:10" ht="15.75" thickBot="1" x14ac:dyDescent="0.3">
      <c r="A50" s="5">
        <v>48</v>
      </c>
      <c r="B50" s="10"/>
      <c r="C50" s="10"/>
      <c r="D50" s="112">
        <v>38</v>
      </c>
      <c r="E50" s="16" t="s">
        <v>91</v>
      </c>
      <c r="F50" s="16" t="s">
        <v>75</v>
      </c>
      <c r="G50" s="47" t="s">
        <v>32</v>
      </c>
      <c r="H50" s="19">
        <v>23.25</v>
      </c>
      <c r="I50" s="20">
        <v>19.670000000000002</v>
      </c>
      <c r="J50" s="80">
        <f t="shared" si="1"/>
        <v>19.670000000000002</v>
      </c>
    </row>
    <row r="51" spans="1:10" ht="15.75" thickBot="1" x14ac:dyDescent="0.3">
      <c r="A51" s="5">
        <v>49</v>
      </c>
      <c r="B51" s="10"/>
      <c r="C51" s="10"/>
      <c r="D51" s="108">
        <v>4</v>
      </c>
      <c r="E51" s="16" t="s">
        <v>33</v>
      </c>
      <c r="F51" s="16" t="s">
        <v>34</v>
      </c>
      <c r="G51" s="47" t="s">
        <v>35</v>
      </c>
      <c r="H51" s="14">
        <v>19.87</v>
      </c>
      <c r="I51" s="21">
        <v>23.04</v>
      </c>
      <c r="J51" s="73">
        <f t="shared" si="1"/>
        <v>19.87</v>
      </c>
    </row>
    <row r="52" spans="1:10" ht="15.75" thickBot="1" x14ac:dyDescent="0.3">
      <c r="A52" s="5">
        <v>50</v>
      </c>
      <c r="B52" s="10"/>
      <c r="C52" s="10"/>
      <c r="D52" s="109">
        <v>26</v>
      </c>
      <c r="E52" s="16" t="s">
        <v>72</v>
      </c>
      <c r="F52" s="16" t="s">
        <v>73</v>
      </c>
      <c r="G52" s="47" t="s">
        <v>60</v>
      </c>
      <c r="H52" s="4">
        <v>21.49</v>
      </c>
      <c r="I52" s="9">
        <v>19.989999999999998</v>
      </c>
      <c r="J52" s="74">
        <f t="shared" si="1"/>
        <v>19.989999999999998</v>
      </c>
    </row>
    <row r="53" spans="1:10" ht="15.75" thickBot="1" x14ac:dyDescent="0.3">
      <c r="A53" s="5">
        <v>51</v>
      </c>
      <c r="B53" s="10"/>
      <c r="C53" s="10"/>
      <c r="D53" s="109">
        <v>50</v>
      </c>
      <c r="E53" s="16" t="s">
        <v>105</v>
      </c>
      <c r="F53" s="16" t="s">
        <v>106</v>
      </c>
      <c r="G53" s="47"/>
      <c r="H53" s="4">
        <v>20.74</v>
      </c>
      <c r="I53" s="9">
        <v>20.28</v>
      </c>
      <c r="J53" s="74">
        <f t="shared" si="1"/>
        <v>20.28</v>
      </c>
    </row>
    <row r="54" spans="1:10" ht="15.75" thickBot="1" x14ac:dyDescent="0.3">
      <c r="A54" s="5">
        <v>52</v>
      </c>
      <c r="B54" s="10"/>
      <c r="C54" s="10"/>
      <c r="D54" s="110">
        <v>6</v>
      </c>
      <c r="E54" s="16" t="s">
        <v>38</v>
      </c>
      <c r="F54" s="16" t="s">
        <v>25</v>
      </c>
      <c r="G54" s="47" t="s">
        <v>26</v>
      </c>
      <c r="H54" s="15">
        <v>20.7</v>
      </c>
      <c r="I54" s="18">
        <v>20.58</v>
      </c>
      <c r="J54" s="78">
        <f t="shared" si="1"/>
        <v>20.58</v>
      </c>
    </row>
    <row r="55" spans="1:10" ht="15.75" thickBot="1" x14ac:dyDescent="0.3">
      <c r="A55" s="5">
        <v>53</v>
      </c>
      <c r="B55" s="10"/>
      <c r="C55" s="10"/>
      <c r="D55" s="111">
        <v>2</v>
      </c>
      <c r="E55" s="16" t="s">
        <v>27</v>
      </c>
      <c r="F55" s="16" t="s">
        <v>28</v>
      </c>
      <c r="G55" s="47" t="s">
        <v>29</v>
      </c>
      <c r="H55" s="13">
        <v>21.02</v>
      </c>
      <c r="I55" s="17">
        <v>20.74</v>
      </c>
      <c r="J55" s="79">
        <f t="shared" si="1"/>
        <v>20.74</v>
      </c>
    </row>
    <row r="56" spans="1:10" ht="15.75" thickBot="1" x14ac:dyDescent="0.3">
      <c r="A56" s="5">
        <v>54</v>
      </c>
      <c r="B56" s="10"/>
      <c r="C56" s="10"/>
      <c r="D56" s="109">
        <v>22</v>
      </c>
      <c r="E56" s="16" t="s">
        <v>64</v>
      </c>
      <c r="F56" s="16" t="s">
        <v>65</v>
      </c>
      <c r="G56" s="47"/>
      <c r="H56" s="4">
        <v>20.91</v>
      </c>
      <c r="I56" s="9">
        <v>24.46</v>
      </c>
      <c r="J56" s="74">
        <f t="shared" si="1"/>
        <v>20.91</v>
      </c>
    </row>
    <row r="57" spans="1:10" ht="15.75" thickBot="1" x14ac:dyDescent="0.3">
      <c r="A57" s="5">
        <v>55</v>
      </c>
      <c r="B57" s="10"/>
      <c r="C57" s="10"/>
      <c r="D57" s="109">
        <v>13</v>
      </c>
      <c r="E57" s="16" t="s">
        <v>51</v>
      </c>
      <c r="F57" s="16" t="s">
        <v>44</v>
      </c>
      <c r="G57" s="47" t="s">
        <v>45</v>
      </c>
      <c r="H57" s="4">
        <v>22.82</v>
      </c>
      <c r="I57" s="9">
        <v>21.38</v>
      </c>
      <c r="J57" s="74">
        <f t="shared" si="1"/>
        <v>21.38</v>
      </c>
    </row>
    <row r="58" spans="1:10" ht="15.75" thickBot="1" x14ac:dyDescent="0.3">
      <c r="A58" s="5">
        <v>56</v>
      </c>
      <c r="B58" s="10"/>
      <c r="C58" s="10"/>
      <c r="D58" s="112">
        <v>34</v>
      </c>
      <c r="E58" s="16" t="s">
        <v>84</v>
      </c>
      <c r="F58" s="16" t="s">
        <v>85</v>
      </c>
      <c r="G58" s="47" t="s">
        <v>29</v>
      </c>
      <c r="H58" s="19">
        <v>23.77</v>
      </c>
      <c r="I58" s="20">
        <v>21.52</v>
      </c>
      <c r="J58" s="80">
        <f t="shared" si="1"/>
        <v>21.52</v>
      </c>
    </row>
    <row r="59" spans="1:10" ht="15.75" thickBot="1" x14ac:dyDescent="0.3">
      <c r="A59" s="5">
        <v>57</v>
      </c>
      <c r="B59" s="10"/>
      <c r="C59" s="10"/>
      <c r="D59" s="108">
        <v>11</v>
      </c>
      <c r="E59" s="16" t="s">
        <v>48</v>
      </c>
      <c r="F59" s="16" t="s">
        <v>49</v>
      </c>
      <c r="G59" s="47"/>
      <c r="H59" s="14">
        <v>26.58</v>
      </c>
      <c r="I59" s="21">
        <v>23.82</v>
      </c>
      <c r="J59" s="73">
        <f t="shared" si="1"/>
        <v>23.82</v>
      </c>
    </row>
    <row r="60" spans="1:10" ht="15.75" thickBot="1" x14ac:dyDescent="0.3">
      <c r="A60" s="5">
        <v>58</v>
      </c>
      <c r="B60" s="10"/>
      <c r="C60" s="10"/>
      <c r="D60" s="109">
        <v>5</v>
      </c>
      <c r="E60" s="16" t="s">
        <v>36</v>
      </c>
      <c r="F60" s="16" t="s">
        <v>37</v>
      </c>
      <c r="G60" s="47" t="s">
        <v>29</v>
      </c>
      <c r="H60" s="4">
        <v>26.62</v>
      </c>
      <c r="I60" s="9">
        <v>0</v>
      </c>
      <c r="J60" s="74">
        <f t="shared" si="1"/>
        <v>26.62</v>
      </c>
    </row>
    <row r="61" spans="1:10" ht="15.75" thickBot="1" x14ac:dyDescent="0.3">
      <c r="A61" s="5">
        <v>59</v>
      </c>
      <c r="B61" s="10"/>
      <c r="C61" s="10"/>
      <c r="D61" s="109">
        <v>8</v>
      </c>
      <c r="E61" s="16" t="s">
        <v>40</v>
      </c>
      <c r="F61" s="16" t="s">
        <v>41</v>
      </c>
      <c r="G61" s="47" t="s">
        <v>42</v>
      </c>
      <c r="H61" s="4">
        <v>0</v>
      </c>
      <c r="I61" s="9">
        <v>0</v>
      </c>
      <c r="J61" s="74" t="str">
        <f t="shared" si="1"/>
        <v>diskval.</v>
      </c>
    </row>
    <row r="62" spans="1:10" ht="15.75" thickBot="1" x14ac:dyDescent="0.3">
      <c r="A62" s="5">
        <v>60</v>
      </c>
      <c r="B62" s="10"/>
      <c r="C62" s="10"/>
      <c r="D62" s="110">
        <v>10</v>
      </c>
      <c r="E62" s="16" t="s">
        <v>46</v>
      </c>
      <c r="F62" s="16" t="s">
        <v>47</v>
      </c>
      <c r="G62" s="47" t="s">
        <v>26</v>
      </c>
      <c r="H62" s="15">
        <v>0</v>
      </c>
      <c r="I62" s="18">
        <v>0</v>
      </c>
      <c r="J62" s="78" t="str">
        <f t="shared" si="1"/>
        <v>diskval.</v>
      </c>
    </row>
    <row r="63" spans="1:10" ht="15.75" thickBot="1" x14ac:dyDescent="0.3">
      <c r="A63" s="5">
        <v>61</v>
      </c>
      <c r="B63" s="10"/>
      <c r="C63" s="10"/>
      <c r="D63" s="111">
        <v>16</v>
      </c>
      <c r="E63" s="16" t="s">
        <v>126</v>
      </c>
      <c r="F63" s="16" t="s">
        <v>127</v>
      </c>
      <c r="G63" s="47" t="s">
        <v>119</v>
      </c>
      <c r="H63" s="13">
        <v>0</v>
      </c>
      <c r="I63" s="17">
        <v>0</v>
      </c>
      <c r="J63" s="79" t="str">
        <f t="shared" si="1"/>
        <v>diskval.</v>
      </c>
    </row>
    <row r="64" spans="1:10" ht="15.75" thickBot="1" x14ac:dyDescent="0.3">
      <c r="A64" s="5">
        <v>62</v>
      </c>
      <c r="B64" s="10"/>
      <c r="C64" s="10"/>
      <c r="D64" s="109">
        <v>57</v>
      </c>
      <c r="E64" s="16" t="s">
        <v>114</v>
      </c>
      <c r="F64" s="16" t="s">
        <v>44</v>
      </c>
      <c r="G64" s="47" t="s">
        <v>45</v>
      </c>
      <c r="H64" s="4">
        <v>0</v>
      </c>
      <c r="I64" s="9">
        <v>0</v>
      </c>
      <c r="J64" s="74" t="str">
        <f t="shared" si="1"/>
        <v>diskval.</v>
      </c>
    </row>
    <row r="65" spans="1:10" ht="15.75" thickBot="1" x14ac:dyDescent="0.3">
      <c r="A65" s="5">
        <v>63</v>
      </c>
      <c r="B65" s="10"/>
      <c r="C65" s="10"/>
      <c r="D65" s="109">
        <v>63</v>
      </c>
      <c r="E65" s="16" t="s">
        <v>117</v>
      </c>
      <c r="F65" s="16" t="s">
        <v>39</v>
      </c>
      <c r="G65" s="47" t="s">
        <v>45</v>
      </c>
      <c r="H65" s="4">
        <v>0</v>
      </c>
      <c r="I65" s="9">
        <v>0</v>
      </c>
      <c r="J65" s="74" t="str">
        <f t="shared" si="1"/>
        <v>diskval.</v>
      </c>
    </row>
    <row r="66" spans="1:10" ht="15.75" thickBot="1" x14ac:dyDescent="0.3">
      <c r="A66" s="5">
        <v>64</v>
      </c>
      <c r="B66" s="10"/>
      <c r="C66" s="10"/>
      <c r="D66" s="112"/>
      <c r="E66" s="16"/>
      <c r="F66" s="16"/>
      <c r="G66" s="47"/>
      <c r="H66" s="19"/>
      <c r="I66" s="20"/>
      <c r="J66" s="80" t="str">
        <f t="shared" si="1"/>
        <v>diskval.</v>
      </c>
    </row>
    <row r="67" spans="1:10" ht="15.75" thickBot="1" x14ac:dyDescent="0.3">
      <c r="A67" s="5">
        <v>65</v>
      </c>
      <c r="B67" s="10"/>
      <c r="C67" s="10"/>
      <c r="D67" s="108">
        <v>65</v>
      </c>
      <c r="E67" s="16"/>
      <c r="F67" s="16"/>
      <c r="G67" s="47"/>
      <c r="H67" s="14"/>
      <c r="I67" s="21"/>
      <c r="J67" s="73" t="str">
        <f t="shared" ref="J67:J98" si="2">IF(AND(H67=0,I67=0),"diskval.",IF(AND(H67&gt;0,I67&gt;0),MIN(H67:I67),IF(H67&gt;0,H67,I67)))</f>
        <v>diskval.</v>
      </c>
    </row>
    <row r="68" spans="1:10" ht="15.75" thickBot="1" x14ac:dyDescent="0.3">
      <c r="A68" s="5">
        <v>66</v>
      </c>
      <c r="B68" s="10"/>
      <c r="C68" s="10"/>
      <c r="D68" s="109">
        <v>66</v>
      </c>
      <c r="E68" s="16"/>
      <c r="F68" s="16"/>
      <c r="G68" s="47"/>
      <c r="H68" s="4"/>
      <c r="I68" s="9"/>
      <c r="J68" s="74" t="str">
        <f t="shared" si="2"/>
        <v>diskval.</v>
      </c>
    </row>
    <row r="69" spans="1:10" ht="15.75" thickBot="1" x14ac:dyDescent="0.3">
      <c r="A69" s="5">
        <v>67</v>
      </c>
      <c r="B69" s="10"/>
      <c r="C69" s="10"/>
      <c r="D69" s="109">
        <v>67</v>
      </c>
      <c r="E69" s="16"/>
      <c r="F69" s="16"/>
      <c r="G69" s="47"/>
      <c r="H69" s="4"/>
      <c r="I69" s="9"/>
      <c r="J69" s="74" t="str">
        <f t="shared" si="2"/>
        <v>diskval.</v>
      </c>
    </row>
    <row r="70" spans="1:10" ht="15.75" thickBot="1" x14ac:dyDescent="0.3">
      <c r="A70" s="5">
        <v>68</v>
      </c>
      <c r="B70" s="10"/>
      <c r="C70" s="10"/>
      <c r="D70" s="110">
        <v>68</v>
      </c>
      <c r="E70" s="16"/>
      <c r="F70" s="16"/>
      <c r="G70" s="47"/>
      <c r="H70" s="15"/>
      <c r="I70" s="18"/>
      <c r="J70" s="78" t="str">
        <f t="shared" si="2"/>
        <v>diskval.</v>
      </c>
    </row>
    <row r="71" spans="1:10" ht="15.75" thickBot="1" x14ac:dyDescent="0.3">
      <c r="A71" s="5">
        <v>69</v>
      </c>
      <c r="B71" s="10"/>
      <c r="C71" s="10"/>
      <c r="D71" s="111">
        <v>69</v>
      </c>
      <c r="E71" s="16"/>
      <c r="F71" s="16"/>
      <c r="G71" s="47"/>
      <c r="H71" s="13"/>
      <c r="I71" s="17"/>
      <c r="J71" s="79" t="str">
        <f t="shared" si="2"/>
        <v>diskval.</v>
      </c>
    </row>
    <row r="72" spans="1:10" ht="15.75" thickBot="1" x14ac:dyDescent="0.3">
      <c r="A72" s="5">
        <v>70</v>
      </c>
      <c r="B72" s="10"/>
      <c r="C72" s="10"/>
      <c r="D72" s="109">
        <v>70</v>
      </c>
      <c r="E72" s="16"/>
      <c r="F72" s="16"/>
      <c r="G72" s="47"/>
      <c r="H72" s="4"/>
      <c r="I72" s="9"/>
      <c r="J72" s="74" t="str">
        <f t="shared" si="2"/>
        <v>diskval.</v>
      </c>
    </row>
    <row r="73" spans="1:10" ht="15.75" thickBot="1" x14ac:dyDescent="0.3">
      <c r="A73" s="5">
        <v>71</v>
      </c>
      <c r="B73" s="10"/>
      <c r="C73" s="10"/>
      <c r="D73" s="109">
        <v>71</v>
      </c>
      <c r="E73" s="16"/>
      <c r="F73" s="16"/>
      <c r="G73" s="47"/>
      <c r="H73" s="4"/>
      <c r="I73" s="9"/>
      <c r="J73" s="74" t="str">
        <f t="shared" si="2"/>
        <v>diskval.</v>
      </c>
    </row>
    <row r="74" spans="1:10" ht="15.75" thickBot="1" x14ac:dyDescent="0.3">
      <c r="A74" s="5">
        <v>72</v>
      </c>
      <c r="B74" s="10"/>
      <c r="C74" s="10"/>
      <c r="D74" s="112">
        <v>72</v>
      </c>
      <c r="E74" s="16"/>
      <c r="F74" s="16"/>
      <c r="G74" s="47"/>
      <c r="H74" s="19"/>
      <c r="I74" s="20"/>
      <c r="J74" s="80" t="str">
        <f t="shared" si="2"/>
        <v>diskval.</v>
      </c>
    </row>
    <row r="75" spans="1:10" ht="15.75" thickBot="1" x14ac:dyDescent="0.3">
      <c r="A75" s="5">
        <v>73</v>
      </c>
      <c r="B75" s="10"/>
      <c r="C75" s="10"/>
      <c r="D75" s="108">
        <v>73</v>
      </c>
      <c r="E75" s="16"/>
      <c r="F75" s="16"/>
      <c r="G75" s="47"/>
      <c r="H75" s="14"/>
      <c r="I75" s="21"/>
      <c r="J75" s="73" t="str">
        <f t="shared" si="2"/>
        <v>diskval.</v>
      </c>
    </row>
    <row r="76" spans="1:10" ht="15.75" thickBot="1" x14ac:dyDescent="0.3">
      <c r="A76" s="5">
        <v>74</v>
      </c>
      <c r="B76" s="10"/>
      <c r="C76" s="10"/>
      <c r="D76" s="109">
        <v>74</v>
      </c>
      <c r="E76" s="16"/>
      <c r="F76" s="16"/>
      <c r="G76" s="47"/>
      <c r="H76" s="4"/>
      <c r="I76" s="9"/>
      <c r="J76" s="74" t="str">
        <f t="shared" si="2"/>
        <v>diskval.</v>
      </c>
    </row>
    <row r="77" spans="1:10" ht="15.75" thickBot="1" x14ac:dyDescent="0.3">
      <c r="A77" s="5">
        <v>75</v>
      </c>
      <c r="B77" s="10"/>
      <c r="C77" s="10"/>
      <c r="D77" s="109">
        <v>75</v>
      </c>
      <c r="E77" s="16"/>
      <c r="F77" s="16"/>
      <c r="G77" s="47"/>
      <c r="H77" s="4"/>
      <c r="I77" s="9"/>
      <c r="J77" s="74" t="str">
        <f t="shared" si="2"/>
        <v>diskval.</v>
      </c>
    </row>
    <row r="78" spans="1:10" ht="15.75" thickBot="1" x14ac:dyDescent="0.3">
      <c r="A78" s="5">
        <v>76</v>
      </c>
      <c r="B78" s="10"/>
      <c r="C78" s="10"/>
      <c r="D78" s="110">
        <v>76</v>
      </c>
      <c r="E78" s="16"/>
      <c r="F78" s="16"/>
      <c r="G78" s="47"/>
      <c r="H78" s="15"/>
      <c r="I78" s="18"/>
      <c r="J78" s="78" t="str">
        <f t="shared" si="2"/>
        <v>diskval.</v>
      </c>
    </row>
    <row r="79" spans="1:10" ht="15.75" thickBot="1" x14ac:dyDescent="0.3">
      <c r="A79" s="5">
        <v>77</v>
      </c>
      <c r="B79" s="10"/>
      <c r="C79" s="10"/>
      <c r="D79" s="111">
        <v>77</v>
      </c>
      <c r="E79" s="16"/>
      <c r="F79" s="16"/>
      <c r="G79" s="47"/>
      <c r="H79" s="13"/>
      <c r="I79" s="17"/>
      <c r="J79" s="79" t="str">
        <f t="shared" si="2"/>
        <v>diskval.</v>
      </c>
    </row>
    <row r="80" spans="1:10" ht="15.75" thickBot="1" x14ac:dyDescent="0.3">
      <c r="A80" s="5">
        <v>78</v>
      </c>
      <c r="B80" s="10"/>
      <c r="C80" s="10"/>
      <c r="D80" s="109">
        <v>78</v>
      </c>
      <c r="E80" s="16"/>
      <c r="F80" s="16"/>
      <c r="G80" s="47"/>
      <c r="H80" s="4"/>
      <c r="I80" s="9"/>
      <c r="J80" s="74" t="str">
        <f t="shared" si="2"/>
        <v>diskval.</v>
      </c>
    </row>
    <row r="81" spans="1:10" ht="15.75" thickBot="1" x14ac:dyDescent="0.3">
      <c r="A81" s="5">
        <v>79</v>
      </c>
      <c r="B81" s="10"/>
      <c r="C81" s="10"/>
      <c r="D81" s="109">
        <v>79</v>
      </c>
      <c r="E81" s="16"/>
      <c r="F81" s="16"/>
      <c r="G81" s="47"/>
      <c r="H81" s="4"/>
      <c r="I81" s="9"/>
      <c r="J81" s="74" t="str">
        <f t="shared" si="2"/>
        <v>diskval.</v>
      </c>
    </row>
    <row r="82" spans="1:10" ht="15.75" thickBot="1" x14ac:dyDescent="0.3">
      <c r="A82" s="5">
        <v>80</v>
      </c>
      <c r="B82" s="10"/>
      <c r="C82" s="10"/>
      <c r="D82" s="112">
        <v>80</v>
      </c>
      <c r="E82" s="16"/>
      <c r="F82" s="16"/>
      <c r="G82" s="47"/>
      <c r="H82" s="19"/>
      <c r="I82" s="20"/>
      <c r="J82" s="80" t="str">
        <f t="shared" si="2"/>
        <v>diskval.</v>
      </c>
    </row>
    <row r="83" spans="1:10" ht="15.75" thickBot="1" x14ac:dyDescent="0.3">
      <c r="A83" s="5">
        <v>81</v>
      </c>
      <c r="B83" s="10"/>
      <c r="C83" s="10"/>
      <c r="D83" s="108">
        <v>81</v>
      </c>
      <c r="E83" s="16"/>
      <c r="F83" s="16"/>
      <c r="G83" s="47"/>
      <c r="H83" s="14"/>
      <c r="I83" s="21"/>
      <c r="J83" s="73" t="str">
        <f t="shared" si="2"/>
        <v>diskval.</v>
      </c>
    </row>
    <row r="84" spans="1:10" ht="15.75" thickBot="1" x14ac:dyDescent="0.3">
      <c r="A84" s="5">
        <v>82</v>
      </c>
      <c r="B84" s="10"/>
      <c r="C84" s="10"/>
      <c r="D84" s="109">
        <v>82</v>
      </c>
      <c r="E84" s="16"/>
      <c r="F84" s="16"/>
      <c r="G84" s="47"/>
      <c r="H84" s="4"/>
      <c r="I84" s="9"/>
      <c r="J84" s="74" t="str">
        <f t="shared" si="2"/>
        <v>diskval.</v>
      </c>
    </row>
    <row r="85" spans="1:10" ht="15.75" thickBot="1" x14ac:dyDescent="0.3">
      <c r="A85" s="5">
        <v>83</v>
      </c>
      <c r="B85" s="10"/>
      <c r="C85" s="10"/>
      <c r="D85" s="109">
        <v>83</v>
      </c>
      <c r="E85" s="16"/>
      <c r="F85" s="16"/>
      <c r="G85" s="47"/>
      <c r="H85" s="4"/>
      <c r="I85" s="9"/>
      <c r="J85" s="74" t="str">
        <f t="shared" si="2"/>
        <v>diskval.</v>
      </c>
    </row>
    <row r="86" spans="1:10" ht="15.75" thickBot="1" x14ac:dyDescent="0.3">
      <c r="A86" s="5">
        <v>84</v>
      </c>
      <c r="B86" s="10"/>
      <c r="C86" s="10"/>
      <c r="D86" s="110">
        <v>84</v>
      </c>
      <c r="E86" s="16"/>
      <c r="F86" s="16"/>
      <c r="G86" s="47"/>
      <c r="H86" s="15"/>
      <c r="I86" s="18"/>
      <c r="J86" s="78" t="str">
        <f t="shared" si="2"/>
        <v>diskval.</v>
      </c>
    </row>
    <row r="87" spans="1:10" ht="15.75" thickBot="1" x14ac:dyDescent="0.3">
      <c r="A87" s="5">
        <v>85</v>
      </c>
      <c r="B87" s="10"/>
      <c r="C87" s="10"/>
      <c r="D87" s="111">
        <v>85</v>
      </c>
      <c r="E87" s="16"/>
      <c r="F87" s="16"/>
      <c r="G87" s="47"/>
      <c r="H87" s="13"/>
      <c r="I87" s="17"/>
      <c r="J87" s="79" t="str">
        <f t="shared" si="2"/>
        <v>diskval.</v>
      </c>
    </row>
    <row r="88" spans="1:10" ht="15.75" thickBot="1" x14ac:dyDescent="0.3">
      <c r="A88" s="5">
        <v>86</v>
      </c>
      <c r="B88" s="10"/>
      <c r="C88" s="10"/>
      <c r="D88" s="109">
        <v>86</v>
      </c>
      <c r="E88" s="16"/>
      <c r="F88" s="16"/>
      <c r="G88" s="47"/>
      <c r="H88" s="4"/>
      <c r="I88" s="9"/>
      <c r="J88" s="74" t="str">
        <f t="shared" si="2"/>
        <v>diskval.</v>
      </c>
    </row>
    <row r="89" spans="1:10" ht="15.75" thickBot="1" x14ac:dyDescent="0.3">
      <c r="A89" s="5">
        <v>87</v>
      </c>
      <c r="B89" s="10"/>
      <c r="C89" s="10"/>
      <c r="D89" s="109">
        <v>87</v>
      </c>
      <c r="E89" s="16"/>
      <c r="F89" s="16"/>
      <c r="G89" s="47"/>
      <c r="H89" s="4"/>
      <c r="I89" s="9"/>
      <c r="J89" s="74" t="str">
        <f t="shared" si="2"/>
        <v>diskval.</v>
      </c>
    </row>
    <row r="90" spans="1:10" ht="15.75" thickBot="1" x14ac:dyDescent="0.3">
      <c r="A90" s="5">
        <v>88</v>
      </c>
      <c r="B90" s="10"/>
      <c r="C90" s="10"/>
      <c r="D90" s="112">
        <v>88</v>
      </c>
      <c r="E90" s="16"/>
      <c r="F90" s="16"/>
      <c r="G90" s="47"/>
      <c r="H90" s="19"/>
      <c r="I90" s="20"/>
      <c r="J90" s="80" t="str">
        <f t="shared" si="2"/>
        <v>diskval.</v>
      </c>
    </row>
    <row r="91" spans="1:10" ht="15.75" thickBot="1" x14ac:dyDescent="0.3">
      <c r="A91" s="5">
        <v>89</v>
      </c>
      <c r="B91" s="10"/>
      <c r="C91" s="10"/>
      <c r="D91" s="108">
        <v>89</v>
      </c>
      <c r="E91" s="16"/>
      <c r="F91" s="16"/>
      <c r="G91" s="47"/>
      <c r="H91" s="14"/>
      <c r="I91" s="21"/>
      <c r="J91" s="73" t="str">
        <f t="shared" si="2"/>
        <v>diskval.</v>
      </c>
    </row>
    <row r="92" spans="1:10" ht="15.75" thickBot="1" x14ac:dyDescent="0.3">
      <c r="A92" s="5">
        <v>90</v>
      </c>
      <c r="B92" s="10"/>
      <c r="C92" s="10"/>
      <c r="D92" s="109">
        <v>90</v>
      </c>
      <c r="E92" s="16"/>
      <c r="F92" s="16"/>
      <c r="G92" s="47"/>
      <c r="H92" s="4"/>
      <c r="I92" s="9"/>
      <c r="J92" s="74" t="str">
        <f t="shared" si="2"/>
        <v>diskval.</v>
      </c>
    </row>
    <row r="93" spans="1:10" ht="15.75" thickBot="1" x14ac:dyDescent="0.3">
      <c r="A93" s="5">
        <v>91</v>
      </c>
      <c r="B93" s="10"/>
      <c r="C93" s="10"/>
      <c r="D93" s="109">
        <v>91</v>
      </c>
      <c r="E93" s="16"/>
      <c r="F93" s="16"/>
      <c r="G93" s="47"/>
      <c r="H93" s="4"/>
      <c r="I93" s="9"/>
      <c r="J93" s="74" t="str">
        <f t="shared" si="2"/>
        <v>diskval.</v>
      </c>
    </row>
    <row r="94" spans="1:10" ht="15.75" thickBot="1" x14ac:dyDescent="0.3">
      <c r="A94" s="5">
        <v>92</v>
      </c>
      <c r="B94" s="10"/>
      <c r="C94" s="10"/>
      <c r="D94" s="110">
        <v>92</v>
      </c>
      <c r="E94" s="16"/>
      <c r="F94" s="16"/>
      <c r="G94" s="47"/>
      <c r="H94" s="15"/>
      <c r="I94" s="18"/>
      <c r="J94" s="78" t="str">
        <f t="shared" si="2"/>
        <v>diskval.</v>
      </c>
    </row>
    <row r="95" spans="1:10" ht="15.75" thickBot="1" x14ac:dyDescent="0.3">
      <c r="A95" s="5">
        <v>93</v>
      </c>
      <c r="B95" s="10"/>
      <c r="C95" s="10"/>
      <c r="D95" s="111">
        <v>93</v>
      </c>
      <c r="E95" s="16"/>
      <c r="F95" s="16"/>
      <c r="G95" s="47"/>
      <c r="H95" s="13"/>
      <c r="I95" s="17"/>
      <c r="J95" s="79" t="str">
        <f t="shared" si="2"/>
        <v>diskval.</v>
      </c>
    </row>
    <row r="96" spans="1:10" ht="15.75" thickBot="1" x14ac:dyDescent="0.3">
      <c r="A96" s="5">
        <v>94</v>
      </c>
      <c r="B96" s="10"/>
      <c r="C96" s="10"/>
      <c r="D96" s="109">
        <v>94</v>
      </c>
      <c r="E96" s="16"/>
      <c r="F96" s="16"/>
      <c r="G96" s="47"/>
      <c r="H96" s="4"/>
      <c r="I96" s="9"/>
      <c r="J96" s="74" t="str">
        <f t="shared" si="2"/>
        <v>diskval.</v>
      </c>
    </row>
    <row r="97" spans="1:10" ht="15.75" thickBot="1" x14ac:dyDescent="0.3">
      <c r="A97" s="5">
        <v>95</v>
      </c>
      <c r="B97" s="10"/>
      <c r="C97" s="10"/>
      <c r="D97" s="109">
        <v>95</v>
      </c>
      <c r="E97" s="16"/>
      <c r="F97" s="16"/>
      <c r="G97" s="47"/>
      <c r="H97" s="4"/>
      <c r="I97" s="9"/>
      <c r="J97" s="74" t="str">
        <f t="shared" si="2"/>
        <v>diskval.</v>
      </c>
    </row>
    <row r="98" spans="1:10" ht="15.75" thickBot="1" x14ac:dyDescent="0.3">
      <c r="A98" s="5">
        <v>96</v>
      </c>
      <c r="B98" s="10"/>
      <c r="C98" s="10"/>
      <c r="D98" s="112">
        <v>96</v>
      </c>
      <c r="E98" s="16"/>
      <c r="F98" s="16"/>
      <c r="G98" s="47"/>
      <c r="H98" s="19"/>
      <c r="I98" s="20"/>
      <c r="J98" s="80" t="str">
        <f t="shared" si="2"/>
        <v>diskval.</v>
      </c>
    </row>
    <row r="99" spans="1:10" ht="15.75" thickBot="1" x14ac:dyDescent="0.3">
      <c r="A99" s="5">
        <v>97</v>
      </c>
      <c r="B99" s="10"/>
      <c r="C99" s="10"/>
      <c r="D99" s="108">
        <v>97</v>
      </c>
      <c r="E99" s="16"/>
      <c r="F99" s="16"/>
      <c r="G99" s="47"/>
      <c r="H99" s="14"/>
      <c r="I99" s="21"/>
      <c r="J99" s="73" t="str">
        <f t="shared" ref="J99:J130" si="3">IF(AND(H99=0,I99=0),"diskval.",IF(AND(H99&gt;0,I99&gt;0),MIN(H99:I99),IF(H99&gt;0,H99,I99)))</f>
        <v>diskval.</v>
      </c>
    </row>
    <row r="100" spans="1:10" ht="15.75" thickBot="1" x14ac:dyDescent="0.3">
      <c r="A100" s="5">
        <v>98</v>
      </c>
      <c r="B100" s="10"/>
      <c r="C100" s="10"/>
      <c r="D100" s="109">
        <v>98</v>
      </c>
      <c r="E100" s="16"/>
      <c r="F100" s="16"/>
      <c r="G100" s="47"/>
      <c r="H100" s="4"/>
      <c r="I100" s="9"/>
      <c r="J100" s="74" t="str">
        <f t="shared" si="3"/>
        <v>diskval.</v>
      </c>
    </row>
    <row r="101" spans="1:10" ht="15.75" thickBot="1" x14ac:dyDescent="0.3">
      <c r="A101" s="5">
        <v>99</v>
      </c>
      <c r="B101" s="10"/>
      <c r="C101" s="10"/>
      <c r="D101" s="109">
        <v>99</v>
      </c>
      <c r="E101" s="16"/>
      <c r="F101" s="16"/>
      <c r="G101" s="47"/>
      <c r="H101" s="4"/>
      <c r="I101" s="9"/>
      <c r="J101" s="74" t="str">
        <f t="shared" si="3"/>
        <v>diskval.</v>
      </c>
    </row>
    <row r="102" spans="1:10" ht="15.75" thickBot="1" x14ac:dyDescent="0.3">
      <c r="A102" s="5">
        <v>100</v>
      </c>
      <c r="B102" s="10"/>
      <c r="C102" s="10"/>
      <c r="D102" s="110">
        <v>100</v>
      </c>
      <c r="E102" s="16"/>
      <c r="F102" s="16"/>
      <c r="G102" s="47"/>
      <c r="H102" s="15"/>
      <c r="I102" s="18"/>
      <c r="J102" s="78" t="str">
        <f t="shared" si="3"/>
        <v>diskval.</v>
      </c>
    </row>
    <row r="103" spans="1:10" ht="15.75" thickBot="1" x14ac:dyDescent="0.3">
      <c r="A103" s="5">
        <v>101</v>
      </c>
      <c r="B103" s="10"/>
      <c r="C103" s="10"/>
      <c r="D103" s="111">
        <v>101</v>
      </c>
      <c r="E103" s="16"/>
      <c r="F103" s="16"/>
      <c r="G103" s="47"/>
      <c r="H103" s="13"/>
      <c r="I103" s="17"/>
      <c r="J103" s="79" t="str">
        <f t="shared" si="3"/>
        <v>diskval.</v>
      </c>
    </row>
    <row r="104" spans="1:10" ht="15.75" thickBot="1" x14ac:dyDescent="0.3">
      <c r="A104" s="5">
        <v>102</v>
      </c>
      <c r="B104" s="10"/>
      <c r="C104" s="10"/>
      <c r="D104" s="109">
        <v>102</v>
      </c>
      <c r="E104" s="16"/>
      <c r="F104" s="16"/>
      <c r="G104" s="47"/>
      <c r="H104" s="4"/>
      <c r="I104" s="9"/>
      <c r="J104" s="74" t="str">
        <f t="shared" si="3"/>
        <v>diskval.</v>
      </c>
    </row>
    <row r="105" spans="1:10" ht="15.75" thickBot="1" x14ac:dyDescent="0.3">
      <c r="A105" s="5">
        <v>103</v>
      </c>
      <c r="B105" s="10"/>
      <c r="C105" s="10"/>
      <c r="D105" s="109">
        <v>103</v>
      </c>
      <c r="E105" s="16"/>
      <c r="F105" s="16"/>
      <c r="G105" s="47"/>
      <c r="H105" s="4"/>
      <c r="I105" s="9"/>
      <c r="J105" s="74" t="str">
        <f t="shared" si="3"/>
        <v>diskval.</v>
      </c>
    </row>
    <row r="106" spans="1:10" ht="15.75" thickBot="1" x14ac:dyDescent="0.3">
      <c r="A106" s="5">
        <v>104</v>
      </c>
      <c r="B106" s="10"/>
      <c r="C106" s="10"/>
      <c r="D106" s="112">
        <v>104</v>
      </c>
      <c r="E106" s="16"/>
      <c r="F106" s="16"/>
      <c r="G106" s="47"/>
      <c r="H106" s="19"/>
      <c r="I106" s="20"/>
      <c r="J106" s="80" t="str">
        <f t="shared" si="3"/>
        <v>diskval.</v>
      </c>
    </row>
    <row r="107" spans="1:10" ht="15.75" thickBot="1" x14ac:dyDescent="0.3">
      <c r="A107" s="5">
        <v>105</v>
      </c>
      <c r="B107" s="10"/>
      <c r="C107" s="10"/>
      <c r="D107" s="108">
        <v>105</v>
      </c>
      <c r="E107" s="16"/>
      <c r="F107" s="16"/>
      <c r="G107" s="47"/>
      <c r="H107" s="14"/>
      <c r="I107" s="21"/>
      <c r="J107" s="73" t="str">
        <f t="shared" si="3"/>
        <v>diskval.</v>
      </c>
    </row>
    <row r="108" spans="1:10" ht="15.75" thickBot="1" x14ac:dyDescent="0.3">
      <c r="A108" s="5">
        <v>106</v>
      </c>
      <c r="B108" s="10"/>
      <c r="C108" s="10"/>
      <c r="D108" s="109">
        <v>106</v>
      </c>
      <c r="E108" s="16"/>
      <c r="F108" s="16"/>
      <c r="G108" s="47"/>
      <c r="H108" s="4"/>
      <c r="I108" s="9"/>
      <c r="J108" s="74" t="str">
        <f t="shared" si="3"/>
        <v>diskval.</v>
      </c>
    </row>
    <row r="109" spans="1:10" ht="15.75" thickBot="1" x14ac:dyDescent="0.3">
      <c r="A109" s="5">
        <v>107</v>
      </c>
      <c r="B109" s="10"/>
      <c r="C109" s="10"/>
      <c r="D109" s="109">
        <v>107</v>
      </c>
      <c r="E109" s="16"/>
      <c r="F109" s="16"/>
      <c r="G109" s="47"/>
      <c r="H109" s="4"/>
      <c r="I109" s="9"/>
      <c r="J109" s="74" t="str">
        <f t="shared" si="3"/>
        <v>diskval.</v>
      </c>
    </row>
    <row r="110" spans="1:10" ht="15.75" thickBot="1" x14ac:dyDescent="0.3">
      <c r="A110" s="5">
        <v>108</v>
      </c>
      <c r="B110" s="10"/>
      <c r="C110" s="10"/>
      <c r="D110" s="110">
        <v>108</v>
      </c>
      <c r="E110" s="16"/>
      <c r="F110" s="16"/>
      <c r="G110" s="47"/>
      <c r="H110" s="15"/>
      <c r="I110" s="18"/>
      <c r="J110" s="78" t="str">
        <f t="shared" si="3"/>
        <v>diskval.</v>
      </c>
    </row>
    <row r="111" spans="1:10" ht="15.75" thickBot="1" x14ac:dyDescent="0.3">
      <c r="A111" s="5">
        <v>109</v>
      </c>
      <c r="B111" s="10"/>
      <c r="C111" s="10"/>
      <c r="D111" s="111">
        <v>109</v>
      </c>
      <c r="E111" s="16"/>
      <c r="F111" s="16"/>
      <c r="G111" s="47"/>
      <c r="H111" s="13"/>
      <c r="I111" s="17"/>
      <c r="J111" s="79" t="str">
        <f t="shared" si="3"/>
        <v>diskval.</v>
      </c>
    </row>
    <row r="112" spans="1:10" ht="15.75" thickBot="1" x14ac:dyDescent="0.3">
      <c r="A112" s="5">
        <v>110</v>
      </c>
      <c r="B112" s="10"/>
      <c r="C112" s="10"/>
      <c r="D112" s="109">
        <v>110</v>
      </c>
      <c r="E112" s="16"/>
      <c r="F112" s="16"/>
      <c r="G112" s="47"/>
      <c r="H112" s="4"/>
      <c r="I112" s="9"/>
      <c r="J112" s="74" t="str">
        <f t="shared" si="3"/>
        <v>diskval.</v>
      </c>
    </row>
    <row r="113" spans="1:10" ht="15.75" thickBot="1" x14ac:dyDescent="0.3">
      <c r="A113" s="5">
        <v>111</v>
      </c>
      <c r="B113" s="61"/>
      <c r="C113" s="61"/>
      <c r="D113" s="109">
        <v>111</v>
      </c>
      <c r="E113" s="16"/>
      <c r="F113" s="16"/>
      <c r="G113" s="47"/>
      <c r="H113" s="69"/>
      <c r="I113" s="82"/>
      <c r="J113" s="74" t="str">
        <f t="shared" si="3"/>
        <v>diskval.</v>
      </c>
    </row>
    <row r="114" spans="1:10" ht="15.75" thickBot="1" x14ac:dyDescent="0.3">
      <c r="A114" s="5">
        <v>112</v>
      </c>
      <c r="B114" s="61"/>
      <c r="C114" s="61"/>
      <c r="D114" s="112">
        <v>112</v>
      </c>
      <c r="E114" s="16"/>
      <c r="F114" s="16"/>
      <c r="G114" s="47"/>
      <c r="H114" s="83"/>
      <c r="I114" s="84"/>
      <c r="J114" s="80" t="str">
        <f t="shared" si="3"/>
        <v>diskval.</v>
      </c>
    </row>
    <row r="115" spans="1:10" ht="15.75" thickBot="1" x14ac:dyDescent="0.3">
      <c r="A115" s="5">
        <v>113</v>
      </c>
      <c r="B115" s="61"/>
      <c r="C115" s="61"/>
      <c r="D115" s="108">
        <v>113</v>
      </c>
      <c r="E115" s="16"/>
      <c r="F115" s="16"/>
      <c r="G115" s="47"/>
      <c r="H115" s="71"/>
      <c r="I115" s="85"/>
      <c r="J115" s="73" t="str">
        <f t="shared" si="3"/>
        <v>diskval.</v>
      </c>
    </row>
    <row r="116" spans="1:10" ht="15.75" thickBot="1" x14ac:dyDescent="0.3">
      <c r="A116" s="5">
        <v>114</v>
      </c>
      <c r="B116" s="61"/>
      <c r="C116" s="61"/>
      <c r="D116" s="109">
        <v>114</v>
      </c>
      <c r="E116" s="16"/>
      <c r="F116" s="16"/>
      <c r="G116" s="47"/>
      <c r="H116" s="69"/>
      <c r="I116" s="82"/>
      <c r="J116" s="74" t="str">
        <f t="shared" si="3"/>
        <v>diskval.</v>
      </c>
    </row>
    <row r="117" spans="1:10" ht="15.75" thickBot="1" x14ac:dyDescent="0.3">
      <c r="A117" s="5">
        <v>115</v>
      </c>
      <c r="B117" s="61"/>
      <c r="C117" s="61"/>
      <c r="D117" s="109">
        <v>115</v>
      </c>
      <c r="E117" s="16"/>
      <c r="F117" s="16"/>
      <c r="G117" s="47"/>
      <c r="H117" s="69"/>
      <c r="I117" s="82"/>
      <c r="J117" s="74" t="str">
        <f t="shared" si="3"/>
        <v>diskval.</v>
      </c>
    </row>
    <row r="118" spans="1:10" ht="15.75" thickBot="1" x14ac:dyDescent="0.3">
      <c r="A118" s="5">
        <v>116</v>
      </c>
      <c r="B118" s="61"/>
      <c r="C118" s="61"/>
      <c r="D118" s="110">
        <v>116</v>
      </c>
      <c r="E118" s="16"/>
      <c r="F118" s="16"/>
      <c r="G118" s="47"/>
      <c r="H118" s="70"/>
      <c r="I118" s="86"/>
      <c r="J118" s="78" t="str">
        <f t="shared" si="3"/>
        <v>diskval.</v>
      </c>
    </row>
    <row r="119" spans="1:10" ht="15.75" thickBot="1" x14ac:dyDescent="0.3">
      <c r="A119" s="5">
        <v>117</v>
      </c>
      <c r="B119" s="61"/>
      <c r="C119" s="61"/>
      <c r="D119" s="111">
        <v>117</v>
      </c>
      <c r="E119" s="16"/>
      <c r="F119" s="16"/>
      <c r="G119" s="47"/>
      <c r="H119" s="87"/>
      <c r="I119" s="88"/>
      <c r="J119" s="79" t="str">
        <f t="shared" si="3"/>
        <v>diskval.</v>
      </c>
    </row>
    <row r="120" spans="1:10" ht="15.75" thickBot="1" x14ac:dyDescent="0.3">
      <c r="A120" s="5">
        <v>118</v>
      </c>
      <c r="B120" s="61"/>
      <c r="C120" s="61"/>
      <c r="D120" s="109">
        <v>118</v>
      </c>
      <c r="E120" s="16"/>
      <c r="F120" s="16"/>
      <c r="G120" s="47"/>
      <c r="H120" s="69"/>
      <c r="I120" s="82"/>
      <c r="J120" s="74" t="str">
        <f t="shared" si="3"/>
        <v>diskval.</v>
      </c>
    </row>
    <row r="121" spans="1:10" ht="15.75" thickBot="1" x14ac:dyDescent="0.3">
      <c r="A121" s="5">
        <v>119</v>
      </c>
      <c r="B121" s="61"/>
      <c r="C121" s="61"/>
      <c r="D121" s="109">
        <v>119</v>
      </c>
      <c r="E121" s="16"/>
      <c r="F121" s="16"/>
      <c r="G121" s="47"/>
      <c r="H121" s="69"/>
      <c r="I121" s="82"/>
      <c r="J121" s="74" t="str">
        <f t="shared" si="3"/>
        <v>diskval.</v>
      </c>
    </row>
    <row r="122" spans="1:10" ht="15.75" thickBot="1" x14ac:dyDescent="0.3">
      <c r="A122" s="5">
        <v>120</v>
      </c>
      <c r="B122" s="61"/>
      <c r="C122" s="61"/>
      <c r="D122" s="109">
        <v>120</v>
      </c>
      <c r="E122" s="16"/>
      <c r="F122" s="16"/>
      <c r="G122" s="47"/>
      <c r="H122" s="69"/>
      <c r="I122" s="82"/>
      <c r="J122" s="74" t="str">
        <f t="shared" si="3"/>
        <v>diskval.</v>
      </c>
    </row>
    <row r="123" spans="1:10" ht="15.75" thickBot="1" x14ac:dyDescent="0.3">
      <c r="A123" s="5">
        <v>121</v>
      </c>
      <c r="B123" s="61"/>
      <c r="C123" s="61"/>
      <c r="D123" s="109">
        <v>121</v>
      </c>
      <c r="E123" s="16"/>
      <c r="F123" s="16"/>
      <c r="G123" s="47"/>
      <c r="H123" s="69"/>
      <c r="I123" s="82"/>
      <c r="J123" s="74" t="str">
        <f t="shared" si="3"/>
        <v>diskval.</v>
      </c>
    </row>
    <row r="124" spans="1:10" ht="15.75" thickBot="1" x14ac:dyDescent="0.3">
      <c r="A124" s="5">
        <v>122</v>
      </c>
      <c r="B124" s="61"/>
      <c r="C124" s="61"/>
      <c r="D124" s="109">
        <v>122</v>
      </c>
      <c r="E124" s="16"/>
      <c r="F124" s="16"/>
      <c r="G124" s="47"/>
      <c r="H124" s="69"/>
      <c r="I124" s="82"/>
      <c r="J124" s="74" t="str">
        <f t="shared" si="3"/>
        <v>diskval.</v>
      </c>
    </row>
    <row r="125" spans="1:10" ht="15.75" thickBot="1" x14ac:dyDescent="0.3">
      <c r="A125" s="5">
        <v>123</v>
      </c>
      <c r="B125" s="61"/>
      <c r="C125" s="61"/>
      <c r="D125" s="109">
        <v>123</v>
      </c>
      <c r="E125" s="16"/>
      <c r="F125" s="16"/>
      <c r="G125" s="47"/>
      <c r="H125" s="69"/>
      <c r="I125" s="82"/>
      <c r="J125" s="74" t="str">
        <f t="shared" si="3"/>
        <v>diskval.</v>
      </c>
    </row>
    <row r="126" spans="1:10" ht="15.75" thickBot="1" x14ac:dyDescent="0.3">
      <c r="A126" s="5">
        <v>124</v>
      </c>
      <c r="B126" s="61"/>
      <c r="C126" s="61"/>
      <c r="D126" s="109">
        <v>124</v>
      </c>
      <c r="E126" s="16"/>
      <c r="F126" s="16"/>
      <c r="G126" s="47"/>
      <c r="H126" s="69"/>
      <c r="I126" s="82"/>
      <c r="J126" s="74" t="str">
        <f t="shared" si="3"/>
        <v>diskval.</v>
      </c>
    </row>
    <row r="127" spans="1:10" ht="15.75" thickBot="1" x14ac:dyDescent="0.3">
      <c r="A127" s="5">
        <v>125</v>
      </c>
      <c r="B127" s="61"/>
      <c r="C127" s="61"/>
      <c r="D127" s="109">
        <v>125</v>
      </c>
      <c r="E127" s="16"/>
      <c r="F127" s="16"/>
      <c r="G127" s="47"/>
      <c r="H127" s="69"/>
      <c r="I127" s="82"/>
      <c r="J127" s="74" t="str">
        <f t="shared" si="3"/>
        <v>diskval.</v>
      </c>
    </row>
    <row r="128" spans="1:10" ht="15.75" thickBot="1" x14ac:dyDescent="0.3">
      <c r="A128" s="5">
        <v>126</v>
      </c>
      <c r="B128" s="61"/>
      <c r="C128" s="61"/>
      <c r="D128" s="109">
        <v>126</v>
      </c>
      <c r="E128" s="16"/>
      <c r="F128" s="16"/>
      <c r="G128" s="47"/>
      <c r="H128" s="69"/>
      <c r="I128" s="82"/>
      <c r="J128" s="74" t="str">
        <f t="shared" si="3"/>
        <v>diskval.</v>
      </c>
    </row>
    <row r="129" spans="1:10" ht="15.75" thickBot="1" x14ac:dyDescent="0.3">
      <c r="A129" s="5">
        <v>127</v>
      </c>
      <c r="B129" s="61"/>
      <c r="C129" s="61"/>
      <c r="D129" s="109">
        <v>127</v>
      </c>
      <c r="E129" s="16"/>
      <c r="F129" s="16"/>
      <c r="G129" s="47"/>
      <c r="H129" s="69"/>
      <c r="I129" s="82"/>
      <c r="J129" s="74" t="str">
        <f t="shared" si="3"/>
        <v>diskval.</v>
      </c>
    </row>
    <row r="130" spans="1:10" ht="15.75" thickBot="1" x14ac:dyDescent="0.3">
      <c r="A130" s="5">
        <v>128</v>
      </c>
      <c r="B130" s="61"/>
      <c r="C130" s="61"/>
      <c r="D130" s="109">
        <v>128</v>
      </c>
      <c r="E130" s="16"/>
      <c r="F130" s="16"/>
      <c r="G130" s="47"/>
      <c r="H130" s="69"/>
      <c r="I130" s="82"/>
      <c r="J130" s="74" t="str">
        <f t="shared" si="3"/>
        <v>diskval.</v>
      </c>
    </row>
    <row r="131" spans="1:10" ht="15.75" thickBot="1" x14ac:dyDescent="0.3">
      <c r="A131" s="5">
        <v>129</v>
      </c>
      <c r="B131" s="61"/>
      <c r="C131" s="61"/>
      <c r="D131" s="109">
        <v>129</v>
      </c>
      <c r="E131" s="16"/>
      <c r="F131" s="16"/>
      <c r="G131" s="47"/>
      <c r="H131" s="69"/>
      <c r="I131" s="82"/>
      <c r="J131" s="74" t="str">
        <f t="shared" ref="J131:J152" si="4">IF(AND(H131=0,I131=0),"diskval.",IF(AND(H131&gt;0,I131&gt;0),MIN(H131:I131),IF(H131&gt;0,H131,I131)))</f>
        <v>diskval.</v>
      </c>
    </row>
    <row r="132" spans="1:10" ht="15.75" thickBot="1" x14ac:dyDescent="0.3">
      <c r="A132" s="5">
        <v>130</v>
      </c>
      <c r="B132" s="61"/>
      <c r="C132" s="61"/>
      <c r="D132" s="109">
        <v>130</v>
      </c>
      <c r="E132" s="16"/>
      <c r="F132" s="16"/>
      <c r="G132" s="47"/>
      <c r="H132" s="69"/>
      <c r="I132" s="82"/>
      <c r="J132" s="74" t="str">
        <f t="shared" si="4"/>
        <v>diskval.</v>
      </c>
    </row>
    <row r="133" spans="1:10" ht="15.75" thickBot="1" x14ac:dyDescent="0.3">
      <c r="A133" s="5">
        <v>131</v>
      </c>
      <c r="B133" s="61"/>
      <c r="C133" s="61"/>
      <c r="D133" s="109">
        <v>131</v>
      </c>
      <c r="E133" s="16"/>
      <c r="F133" s="16"/>
      <c r="G133" s="47"/>
      <c r="H133" s="69"/>
      <c r="I133" s="82"/>
      <c r="J133" s="74" t="str">
        <f t="shared" si="4"/>
        <v>diskval.</v>
      </c>
    </row>
    <row r="134" spans="1:10" ht="15.75" thickBot="1" x14ac:dyDescent="0.3">
      <c r="A134" s="5">
        <v>132</v>
      </c>
      <c r="B134" s="61"/>
      <c r="C134" s="61"/>
      <c r="D134" s="109">
        <v>132</v>
      </c>
      <c r="E134" s="16"/>
      <c r="F134" s="16"/>
      <c r="G134" s="47"/>
      <c r="H134" s="69"/>
      <c r="I134" s="82"/>
      <c r="J134" s="74" t="str">
        <f t="shared" si="4"/>
        <v>diskval.</v>
      </c>
    </row>
    <row r="135" spans="1:10" ht="15.75" thickBot="1" x14ac:dyDescent="0.3">
      <c r="A135" s="5">
        <v>133</v>
      </c>
      <c r="B135" s="61"/>
      <c r="C135" s="61"/>
      <c r="D135" s="109">
        <v>133</v>
      </c>
      <c r="E135" s="16"/>
      <c r="F135" s="16"/>
      <c r="G135" s="47"/>
      <c r="H135" s="69"/>
      <c r="I135" s="82"/>
      <c r="J135" s="74" t="str">
        <f t="shared" si="4"/>
        <v>diskval.</v>
      </c>
    </row>
    <row r="136" spans="1:10" ht="15.75" thickBot="1" x14ac:dyDescent="0.3">
      <c r="A136" s="5">
        <v>134</v>
      </c>
      <c r="B136" s="61"/>
      <c r="C136" s="61"/>
      <c r="D136" s="109">
        <v>134</v>
      </c>
      <c r="E136" s="16"/>
      <c r="F136" s="16"/>
      <c r="G136" s="47"/>
      <c r="H136" s="69"/>
      <c r="I136" s="82"/>
      <c r="J136" s="74" t="str">
        <f t="shared" si="4"/>
        <v>diskval.</v>
      </c>
    </row>
    <row r="137" spans="1:10" ht="15.75" thickBot="1" x14ac:dyDescent="0.3">
      <c r="A137" s="5">
        <v>135</v>
      </c>
      <c r="B137" s="61"/>
      <c r="C137" s="61"/>
      <c r="D137" s="109">
        <v>135</v>
      </c>
      <c r="E137" s="16"/>
      <c r="F137" s="16"/>
      <c r="G137" s="47"/>
      <c r="H137" s="69"/>
      <c r="I137" s="82"/>
      <c r="J137" s="74" t="str">
        <f t="shared" si="4"/>
        <v>diskval.</v>
      </c>
    </row>
    <row r="138" spans="1:10" ht="15.75" thickBot="1" x14ac:dyDescent="0.3">
      <c r="A138" s="5">
        <v>136</v>
      </c>
      <c r="B138" s="61"/>
      <c r="C138" s="61"/>
      <c r="D138" s="109">
        <v>136</v>
      </c>
      <c r="E138" s="16"/>
      <c r="F138" s="16"/>
      <c r="G138" s="47"/>
      <c r="H138" s="69"/>
      <c r="I138" s="82"/>
      <c r="J138" s="74" t="str">
        <f t="shared" si="4"/>
        <v>diskval.</v>
      </c>
    </row>
    <row r="139" spans="1:10" ht="15.75" thickBot="1" x14ac:dyDescent="0.3">
      <c r="A139" s="5">
        <v>137</v>
      </c>
      <c r="B139" s="61"/>
      <c r="C139" s="61"/>
      <c r="D139" s="109">
        <v>137</v>
      </c>
      <c r="E139" s="16"/>
      <c r="F139" s="16"/>
      <c r="G139" s="47"/>
      <c r="H139" s="69"/>
      <c r="I139" s="82"/>
      <c r="J139" s="74" t="str">
        <f t="shared" si="4"/>
        <v>diskval.</v>
      </c>
    </row>
    <row r="140" spans="1:10" ht="15.75" thickBot="1" x14ac:dyDescent="0.3">
      <c r="A140" s="5">
        <v>138</v>
      </c>
      <c r="B140" s="61"/>
      <c r="C140" s="61"/>
      <c r="D140" s="109">
        <v>138</v>
      </c>
      <c r="E140" s="16"/>
      <c r="F140" s="16"/>
      <c r="G140" s="47"/>
      <c r="H140" s="69"/>
      <c r="I140" s="82"/>
      <c r="J140" s="74" t="str">
        <f t="shared" si="4"/>
        <v>diskval.</v>
      </c>
    </row>
    <row r="141" spans="1:10" ht="15.75" thickBot="1" x14ac:dyDescent="0.3">
      <c r="A141" s="5">
        <v>139</v>
      </c>
      <c r="B141" s="61"/>
      <c r="C141" s="61"/>
      <c r="D141" s="109">
        <v>139</v>
      </c>
      <c r="E141" s="16"/>
      <c r="F141" s="16"/>
      <c r="G141" s="47"/>
      <c r="H141" s="69"/>
      <c r="I141" s="82"/>
      <c r="J141" s="74" t="str">
        <f t="shared" si="4"/>
        <v>diskval.</v>
      </c>
    </row>
    <row r="142" spans="1:10" ht="15.75" thickBot="1" x14ac:dyDescent="0.3">
      <c r="A142" s="5">
        <v>140</v>
      </c>
      <c r="B142" s="61"/>
      <c r="C142" s="61"/>
      <c r="D142" s="109">
        <v>140</v>
      </c>
      <c r="E142" s="16"/>
      <c r="F142" s="16"/>
      <c r="G142" s="47"/>
      <c r="H142" s="69"/>
      <c r="I142" s="82"/>
      <c r="J142" s="74" t="str">
        <f t="shared" si="4"/>
        <v>diskval.</v>
      </c>
    </row>
    <row r="143" spans="1:10" ht="15.75" thickBot="1" x14ac:dyDescent="0.3">
      <c r="A143" s="5">
        <v>141</v>
      </c>
      <c r="B143" s="61"/>
      <c r="C143" s="61"/>
      <c r="D143" s="109">
        <v>141</v>
      </c>
      <c r="E143" s="16"/>
      <c r="F143" s="16"/>
      <c r="G143" s="47"/>
      <c r="H143" s="69"/>
      <c r="I143" s="82"/>
      <c r="J143" s="74" t="str">
        <f t="shared" si="4"/>
        <v>diskval.</v>
      </c>
    </row>
    <row r="144" spans="1:10" ht="15.75" thickBot="1" x14ac:dyDescent="0.3">
      <c r="A144" s="5">
        <v>142</v>
      </c>
      <c r="B144" s="61"/>
      <c r="C144" s="61"/>
      <c r="D144" s="109">
        <v>142</v>
      </c>
      <c r="E144" s="16"/>
      <c r="F144" s="16"/>
      <c r="G144" s="47"/>
      <c r="H144" s="69"/>
      <c r="I144" s="82"/>
      <c r="J144" s="74" t="str">
        <f t="shared" si="4"/>
        <v>diskval.</v>
      </c>
    </row>
    <row r="145" spans="1:10" ht="15.75" thickBot="1" x14ac:dyDescent="0.3">
      <c r="A145" s="5">
        <v>143</v>
      </c>
      <c r="B145" s="61"/>
      <c r="C145" s="61"/>
      <c r="D145" s="109">
        <v>143</v>
      </c>
      <c r="E145" s="16"/>
      <c r="F145" s="16"/>
      <c r="G145" s="47"/>
      <c r="H145" s="69"/>
      <c r="I145" s="82"/>
      <c r="J145" s="74" t="str">
        <f t="shared" si="4"/>
        <v>diskval.</v>
      </c>
    </row>
    <row r="146" spans="1:10" ht="15.75" thickBot="1" x14ac:dyDescent="0.3">
      <c r="A146" s="5">
        <v>144</v>
      </c>
      <c r="B146" s="61"/>
      <c r="C146" s="61"/>
      <c r="D146" s="109">
        <v>144</v>
      </c>
      <c r="E146" s="16"/>
      <c r="F146" s="16"/>
      <c r="G146" s="47"/>
      <c r="H146" s="69"/>
      <c r="I146" s="82"/>
      <c r="J146" s="74" t="str">
        <f t="shared" si="4"/>
        <v>diskval.</v>
      </c>
    </row>
    <row r="147" spans="1:10" ht="15.75" thickBot="1" x14ac:dyDescent="0.3">
      <c r="A147" s="5">
        <v>145</v>
      </c>
      <c r="B147" s="61"/>
      <c r="C147" s="61"/>
      <c r="D147" s="109">
        <v>145</v>
      </c>
      <c r="E147" s="16"/>
      <c r="F147" s="16"/>
      <c r="G147" s="47"/>
      <c r="H147" s="69"/>
      <c r="I147" s="82"/>
      <c r="J147" s="74" t="str">
        <f t="shared" si="4"/>
        <v>diskval.</v>
      </c>
    </row>
    <row r="148" spans="1:10" ht="15.75" thickBot="1" x14ac:dyDescent="0.3">
      <c r="A148" s="5">
        <v>146</v>
      </c>
      <c r="B148" s="61"/>
      <c r="C148" s="61"/>
      <c r="D148" s="109">
        <v>146</v>
      </c>
      <c r="E148" s="16"/>
      <c r="F148" s="16"/>
      <c r="G148" s="47"/>
      <c r="H148" s="69"/>
      <c r="I148" s="82"/>
      <c r="J148" s="74" t="str">
        <f t="shared" si="4"/>
        <v>diskval.</v>
      </c>
    </row>
    <row r="149" spans="1:10" ht="15.75" thickBot="1" x14ac:dyDescent="0.3">
      <c r="A149" s="5">
        <v>147</v>
      </c>
      <c r="B149" s="61"/>
      <c r="C149" s="61"/>
      <c r="D149" s="109">
        <v>147</v>
      </c>
      <c r="E149" s="16"/>
      <c r="F149" s="16"/>
      <c r="G149" s="47"/>
      <c r="H149" s="69"/>
      <c r="I149" s="82"/>
      <c r="J149" s="74" t="str">
        <f t="shared" si="4"/>
        <v>diskval.</v>
      </c>
    </row>
    <row r="150" spans="1:10" ht="15.75" thickBot="1" x14ac:dyDescent="0.3">
      <c r="A150" s="5">
        <v>148</v>
      </c>
      <c r="B150" s="61"/>
      <c r="C150" s="61"/>
      <c r="D150" s="109">
        <v>148</v>
      </c>
      <c r="E150" s="16"/>
      <c r="F150" s="16"/>
      <c r="G150" s="47"/>
      <c r="H150" s="69"/>
      <c r="I150" s="82"/>
      <c r="J150" s="74" t="str">
        <f t="shared" si="4"/>
        <v>diskval.</v>
      </c>
    </row>
    <row r="151" spans="1:10" ht="15.75" thickBot="1" x14ac:dyDescent="0.3">
      <c r="A151" s="5">
        <v>149</v>
      </c>
      <c r="B151" s="61"/>
      <c r="C151" s="61"/>
      <c r="D151" s="109">
        <v>149</v>
      </c>
      <c r="E151" s="16"/>
      <c r="F151" s="16"/>
      <c r="G151" s="47"/>
      <c r="H151" s="69"/>
      <c r="I151" s="82"/>
      <c r="J151" s="74" t="str">
        <f t="shared" si="4"/>
        <v>diskval.</v>
      </c>
    </row>
    <row r="152" spans="1:10" ht="15.75" thickBot="1" x14ac:dyDescent="0.3">
      <c r="A152" s="7">
        <v>150</v>
      </c>
      <c r="B152" s="61"/>
      <c r="C152" s="61"/>
      <c r="D152" s="110">
        <v>150</v>
      </c>
      <c r="E152" s="16"/>
      <c r="F152" s="16"/>
      <c r="G152" s="47"/>
      <c r="H152" s="70"/>
      <c r="I152" s="86"/>
      <c r="J152" s="78" t="str">
        <f t="shared" si="4"/>
        <v>diskval.</v>
      </c>
    </row>
  </sheetData>
  <sortState ref="D3:J65">
    <sortCondition ref="J3:J65"/>
  </sortState>
  <mergeCells count="1">
    <mergeCell ref="D1:J1"/>
  </mergeCells>
  <pageMargins left="0.7" right="0.7" top="0.78740157499999996" bottom="0.78740157499999996" header="0.3" footer="0.3"/>
  <pageSetup paperSize="9" scale="91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2"/>
  <sheetViews>
    <sheetView view="pageBreakPreview" topLeftCell="A19" zoomScale="85" zoomScaleNormal="120" zoomScaleSheetLayoutView="85" workbookViewId="0">
      <selection activeCell="C31" sqref="C31:H31"/>
    </sheetView>
  </sheetViews>
  <sheetFormatPr defaultRowHeight="15" x14ac:dyDescent="0.25"/>
  <cols>
    <col min="1" max="1" width="9.140625" style="30"/>
    <col min="2" max="2" width="0.85546875" style="30" customWidth="1"/>
    <col min="3" max="3" width="9.140625" style="30"/>
    <col min="4" max="5" width="20" style="30" customWidth="1"/>
    <col min="6" max="7" width="19.28515625" style="30" customWidth="1"/>
    <col min="8" max="16384" width="9.140625" style="30"/>
  </cols>
  <sheetData>
    <row r="1" spans="1:16" ht="21" thickBot="1" x14ac:dyDescent="0.3">
      <c r="C1" s="143" t="s">
        <v>24</v>
      </c>
      <c r="D1" s="143"/>
      <c r="E1" s="143"/>
      <c r="F1" s="143"/>
      <c r="G1" s="143"/>
      <c r="H1" s="143"/>
      <c r="I1" s="23"/>
    </row>
    <row r="2" spans="1:16" ht="26.25" thickBot="1" x14ac:dyDescent="0.3">
      <c r="A2" s="89" t="s">
        <v>0</v>
      </c>
      <c r="C2" s="124" t="s">
        <v>1</v>
      </c>
      <c r="D2" s="11" t="s">
        <v>10</v>
      </c>
      <c r="E2" s="11" t="s">
        <v>2</v>
      </c>
      <c r="F2" s="6" t="s">
        <v>8</v>
      </c>
      <c r="G2" s="6" t="s">
        <v>5</v>
      </c>
      <c r="H2" s="6" t="s">
        <v>9</v>
      </c>
    </row>
    <row r="3" spans="1:16" ht="15" customHeight="1" x14ac:dyDescent="0.25">
      <c r="A3" s="33">
        <v>1</v>
      </c>
      <c r="B3" s="90"/>
      <c r="C3" s="36">
        <v>59</v>
      </c>
      <c r="D3" s="81" t="s">
        <v>115</v>
      </c>
      <c r="E3" s="16" t="s">
        <v>75</v>
      </c>
      <c r="F3" s="91">
        <v>14.73</v>
      </c>
      <c r="G3" s="136">
        <v>16.5</v>
      </c>
      <c r="H3" s="138">
        <f t="shared" ref="H3:H12" si="0">IF(OR(F3="diskval.",G3="diskval."),"diskval.",F3+G3)</f>
        <v>31.23</v>
      </c>
    </row>
    <row r="4" spans="1:16" ht="15" customHeight="1" x14ac:dyDescent="0.25">
      <c r="A4" s="34">
        <v>2</v>
      </c>
      <c r="B4" s="90"/>
      <c r="C4" s="37">
        <v>60</v>
      </c>
      <c r="D4" s="39" t="s">
        <v>116</v>
      </c>
      <c r="E4" s="27" t="s">
        <v>44</v>
      </c>
      <c r="F4" s="93">
        <v>14.97</v>
      </c>
      <c r="G4" s="137">
        <v>16.45</v>
      </c>
      <c r="H4" s="139">
        <f t="shared" si="0"/>
        <v>31.42</v>
      </c>
    </row>
    <row r="5" spans="1:16" ht="15" customHeight="1" x14ac:dyDescent="0.25">
      <c r="A5" s="34">
        <v>3</v>
      </c>
      <c r="B5" s="90"/>
      <c r="C5" s="37">
        <v>32</v>
      </c>
      <c r="D5" s="39" t="s">
        <v>80</v>
      </c>
      <c r="E5" s="27" t="s">
        <v>81</v>
      </c>
      <c r="F5" s="93">
        <v>15.43</v>
      </c>
      <c r="G5" s="137">
        <v>16.41</v>
      </c>
      <c r="H5" s="139">
        <f t="shared" si="0"/>
        <v>31.84</v>
      </c>
    </row>
    <row r="6" spans="1:16" ht="15" customHeight="1" x14ac:dyDescent="0.25">
      <c r="A6" s="34">
        <v>4</v>
      </c>
      <c r="B6" s="90"/>
      <c r="C6" s="37">
        <v>54</v>
      </c>
      <c r="D6" s="39" t="s">
        <v>111</v>
      </c>
      <c r="E6" s="27" t="s">
        <v>28</v>
      </c>
      <c r="F6" s="93">
        <v>14.93</v>
      </c>
      <c r="G6" s="137">
        <v>17</v>
      </c>
      <c r="H6" s="139">
        <f t="shared" si="0"/>
        <v>31.93</v>
      </c>
    </row>
    <row r="7" spans="1:16" ht="15" customHeight="1" x14ac:dyDescent="0.25">
      <c r="A7" s="34">
        <v>5</v>
      </c>
      <c r="B7" s="90"/>
      <c r="C7" s="37">
        <v>3</v>
      </c>
      <c r="D7" s="39" t="s">
        <v>30</v>
      </c>
      <c r="E7" s="27" t="s">
        <v>31</v>
      </c>
      <c r="F7" s="93">
        <v>14.92</v>
      </c>
      <c r="G7" s="137">
        <v>17.23</v>
      </c>
      <c r="H7" s="139">
        <f t="shared" si="0"/>
        <v>32.15</v>
      </c>
    </row>
    <row r="8" spans="1:16" ht="15" customHeight="1" x14ac:dyDescent="0.25">
      <c r="A8" s="34">
        <v>6</v>
      </c>
      <c r="B8" s="90"/>
      <c r="C8" s="37">
        <v>27</v>
      </c>
      <c r="D8" s="39" t="s">
        <v>74</v>
      </c>
      <c r="E8" s="27" t="s">
        <v>75</v>
      </c>
      <c r="F8" s="93">
        <v>15.41</v>
      </c>
      <c r="G8" s="137">
        <v>17.149999999999999</v>
      </c>
      <c r="H8" s="139">
        <f t="shared" si="0"/>
        <v>32.56</v>
      </c>
    </row>
    <row r="9" spans="1:16" ht="15" customHeight="1" x14ac:dyDescent="0.25">
      <c r="A9" s="34">
        <v>7</v>
      </c>
      <c r="B9" s="90"/>
      <c r="C9" s="37">
        <v>46</v>
      </c>
      <c r="D9" s="39" t="s">
        <v>101</v>
      </c>
      <c r="E9" s="27" t="s">
        <v>28</v>
      </c>
      <c r="F9" s="93">
        <v>15.3</v>
      </c>
      <c r="G9" s="137">
        <v>17.39</v>
      </c>
      <c r="H9" s="139">
        <f t="shared" si="0"/>
        <v>32.69</v>
      </c>
    </row>
    <row r="10" spans="1:16" ht="15" customHeight="1" x14ac:dyDescent="0.25">
      <c r="A10" s="34">
        <v>8</v>
      </c>
      <c r="B10" s="90"/>
      <c r="C10" s="37">
        <v>17</v>
      </c>
      <c r="D10" s="39" t="s">
        <v>57</v>
      </c>
      <c r="E10" s="27" t="s">
        <v>31</v>
      </c>
      <c r="F10" s="93">
        <v>15.39</v>
      </c>
      <c r="G10" s="137">
        <v>17.47</v>
      </c>
      <c r="H10" s="139">
        <f t="shared" si="0"/>
        <v>32.86</v>
      </c>
      <c r="J10" s="140"/>
      <c r="K10" s="29"/>
      <c r="L10" s="29"/>
      <c r="M10" s="32"/>
      <c r="N10" s="32"/>
      <c r="O10" s="141"/>
    </row>
    <row r="11" spans="1:16" ht="15" customHeight="1" x14ac:dyDescent="0.25">
      <c r="A11" s="34">
        <v>9</v>
      </c>
      <c r="B11" s="90"/>
      <c r="C11" s="37">
        <v>56</v>
      </c>
      <c r="D11" s="39" t="s">
        <v>112</v>
      </c>
      <c r="E11" s="27" t="s">
        <v>89</v>
      </c>
      <c r="F11" s="93">
        <v>16.45</v>
      </c>
      <c r="G11" s="137">
        <v>16.64</v>
      </c>
      <c r="H11" s="139">
        <f t="shared" si="0"/>
        <v>33.090000000000003</v>
      </c>
    </row>
    <row r="12" spans="1:16" ht="15" customHeight="1" x14ac:dyDescent="0.25">
      <c r="A12" s="34">
        <v>10</v>
      </c>
      <c r="B12" s="90"/>
      <c r="C12" s="37">
        <v>61</v>
      </c>
      <c r="D12" s="39" t="s">
        <v>80</v>
      </c>
      <c r="E12" s="27" t="s">
        <v>69</v>
      </c>
      <c r="F12" s="93">
        <v>16.39</v>
      </c>
      <c r="G12" s="137">
        <v>16.809999999999999</v>
      </c>
      <c r="H12" s="139">
        <f t="shared" si="0"/>
        <v>33.200000000000003</v>
      </c>
    </row>
    <row r="13" spans="1:16" ht="15" customHeight="1" x14ac:dyDescent="0.25">
      <c r="A13" s="34">
        <v>11</v>
      </c>
      <c r="B13" s="90"/>
      <c r="C13" s="37">
        <v>20</v>
      </c>
      <c r="D13" s="39" t="s">
        <v>62</v>
      </c>
      <c r="E13" s="27" t="s">
        <v>63</v>
      </c>
      <c r="F13" s="93">
        <v>15.59</v>
      </c>
      <c r="G13" s="137">
        <v>17.66</v>
      </c>
      <c r="H13" s="139">
        <v>33.25</v>
      </c>
    </row>
    <row r="14" spans="1:16" ht="15" customHeight="1" x14ac:dyDescent="0.25">
      <c r="A14" s="34">
        <v>12</v>
      </c>
      <c r="B14" s="90"/>
      <c r="C14" s="37">
        <v>47</v>
      </c>
      <c r="D14" s="39" t="s">
        <v>102</v>
      </c>
      <c r="E14" s="27" t="s">
        <v>75</v>
      </c>
      <c r="F14" s="93">
        <v>15.86</v>
      </c>
      <c r="G14" s="137">
        <v>17.48</v>
      </c>
      <c r="H14" s="139">
        <f t="shared" ref="H14:H45" si="1">IF(OR(F14="diskval.",G14="diskval."),"diskval.",F14+G14)</f>
        <v>33.340000000000003</v>
      </c>
      <c r="J14" s="31"/>
      <c r="K14" s="29"/>
      <c r="L14" s="29"/>
      <c r="M14" s="32"/>
      <c r="N14" s="25"/>
      <c r="O14" s="32"/>
      <c r="P14" s="29"/>
    </row>
    <row r="15" spans="1:16" ht="15" customHeight="1" x14ac:dyDescent="0.25">
      <c r="A15" s="34">
        <v>13</v>
      </c>
      <c r="B15" s="90"/>
      <c r="C15" s="37">
        <v>45</v>
      </c>
      <c r="D15" s="39" t="s">
        <v>122</v>
      </c>
      <c r="E15" s="27" t="s">
        <v>56</v>
      </c>
      <c r="F15" s="93">
        <v>15.46</v>
      </c>
      <c r="G15" s="137">
        <v>17.899999999999999</v>
      </c>
      <c r="H15" s="139">
        <f t="shared" si="1"/>
        <v>33.36</v>
      </c>
      <c r="J15" s="29"/>
      <c r="K15" s="29"/>
      <c r="L15" s="29"/>
      <c r="M15" s="29"/>
      <c r="N15" s="29"/>
      <c r="O15" s="29"/>
      <c r="P15" s="29"/>
    </row>
    <row r="16" spans="1:16" ht="15" customHeight="1" x14ac:dyDescent="0.25">
      <c r="A16" s="34">
        <v>14</v>
      </c>
      <c r="B16" s="90"/>
      <c r="C16" s="37">
        <v>15</v>
      </c>
      <c r="D16" s="39" t="s">
        <v>55</v>
      </c>
      <c r="E16" s="27" t="s">
        <v>56</v>
      </c>
      <c r="F16" s="93">
        <v>15.75</v>
      </c>
      <c r="G16" s="137">
        <v>17.64</v>
      </c>
      <c r="H16" s="139">
        <f t="shared" si="1"/>
        <v>33.39</v>
      </c>
      <c r="J16" s="29"/>
      <c r="K16" s="29"/>
      <c r="L16" s="29"/>
      <c r="M16" s="29"/>
      <c r="N16" s="29"/>
      <c r="O16" s="29"/>
      <c r="P16" s="29"/>
    </row>
    <row r="17" spans="1:8" ht="15" customHeight="1" x14ac:dyDescent="0.25">
      <c r="A17" s="34">
        <v>15</v>
      </c>
      <c r="B17" s="90"/>
      <c r="C17" s="37">
        <v>53</v>
      </c>
      <c r="D17" s="39" t="s">
        <v>110</v>
      </c>
      <c r="E17" s="27" t="s">
        <v>31</v>
      </c>
      <c r="F17" s="93">
        <v>16.27</v>
      </c>
      <c r="G17" s="137">
        <v>17.28</v>
      </c>
      <c r="H17" s="139">
        <f t="shared" si="1"/>
        <v>33.549999999999997</v>
      </c>
    </row>
    <row r="18" spans="1:8" ht="15" customHeight="1" x14ac:dyDescent="0.25">
      <c r="A18" s="34">
        <v>16</v>
      </c>
      <c r="B18" s="90"/>
      <c r="C18" s="37">
        <v>12</v>
      </c>
      <c r="D18" s="39" t="s">
        <v>50</v>
      </c>
      <c r="E18" s="27" t="s">
        <v>44</v>
      </c>
      <c r="F18" s="93">
        <v>15.84</v>
      </c>
      <c r="G18" s="137">
        <v>18.28</v>
      </c>
      <c r="H18" s="139">
        <f t="shared" si="1"/>
        <v>34.120000000000005</v>
      </c>
    </row>
    <row r="19" spans="1:8" ht="15" customHeight="1" x14ac:dyDescent="0.25">
      <c r="A19" s="34">
        <v>17</v>
      </c>
      <c r="B19" s="90"/>
      <c r="C19" s="37">
        <v>41</v>
      </c>
      <c r="D19" s="39" t="s">
        <v>95</v>
      </c>
      <c r="E19" s="27" t="s">
        <v>83</v>
      </c>
      <c r="F19" s="93">
        <v>15.68</v>
      </c>
      <c r="G19" s="137">
        <v>18.45</v>
      </c>
      <c r="H19" s="139">
        <f t="shared" si="1"/>
        <v>34.129999999999995</v>
      </c>
    </row>
    <row r="20" spans="1:8" ht="15" customHeight="1" x14ac:dyDescent="0.25">
      <c r="A20" s="34">
        <v>18</v>
      </c>
      <c r="B20" s="90"/>
      <c r="C20" s="37">
        <v>40</v>
      </c>
      <c r="D20" s="39" t="s">
        <v>99</v>
      </c>
      <c r="E20" s="27" t="s">
        <v>123</v>
      </c>
      <c r="F20" s="93">
        <v>16.309999999999999</v>
      </c>
      <c r="G20" s="137">
        <v>17.84</v>
      </c>
      <c r="H20" s="139">
        <f t="shared" si="1"/>
        <v>34.15</v>
      </c>
    </row>
    <row r="21" spans="1:8" ht="15" customHeight="1" x14ac:dyDescent="0.25">
      <c r="A21" s="34">
        <v>19</v>
      </c>
      <c r="B21" s="90"/>
      <c r="C21" s="37">
        <v>44</v>
      </c>
      <c r="D21" s="39" t="s">
        <v>94</v>
      </c>
      <c r="E21" s="27" t="s">
        <v>31</v>
      </c>
      <c r="F21" s="93">
        <v>15.89</v>
      </c>
      <c r="G21" s="137">
        <v>18.34</v>
      </c>
      <c r="H21" s="139">
        <f t="shared" si="1"/>
        <v>34.230000000000004</v>
      </c>
    </row>
    <row r="22" spans="1:8" ht="15" customHeight="1" x14ac:dyDescent="0.25">
      <c r="A22" s="34">
        <v>20</v>
      </c>
      <c r="B22" s="90"/>
      <c r="C22" s="37">
        <v>51</v>
      </c>
      <c r="D22" s="39" t="s">
        <v>107</v>
      </c>
      <c r="E22" s="27" t="s">
        <v>44</v>
      </c>
      <c r="F22" s="93">
        <v>17.5</v>
      </c>
      <c r="G22" s="137">
        <v>16.77</v>
      </c>
      <c r="H22" s="139">
        <f t="shared" si="1"/>
        <v>34.269999999999996</v>
      </c>
    </row>
    <row r="23" spans="1:8" ht="15" customHeight="1" x14ac:dyDescent="0.25">
      <c r="A23" s="34">
        <v>21</v>
      </c>
      <c r="B23" s="90"/>
      <c r="C23" s="37">
        <v>42</v>
      </c>
      <c r="D23" s="39" t="s">
        <v>96</v>
      </c>
      <c r="E23" s="27" t="s">
        <v>75</v>
      </c>
      <c r="F23" s="93">
        <v>16.18</v>
      </c>
      <c r="G23" s="137">
        <v>18.170000000000002</v>
      </c>
      <c r="H23" s="139">
        <f t="shared" si="1"/>
        <v>34.35</v>
      </c>
    </row>
    <row r="24" spans="1:8" ht="15" customHeight="1" x14ac:dyDescent="0.25">
      <c r="A24" s="34">
        <v>22</v>
      </c>
      <c r="B24" s="90"/>
      <c r="C24" s="37">
        <v>43</v>
      </c>
      <c r="D24" s="39" t="s">
        <v>97</v>
      </c>
      <c r="E24" s="27" t="s">
        <v>98</v>
      </c>
      <c r="F24" s="93">
        <v>16.3</v>
      </c>
      <c r="G24" s="137">
        <v>18.28</v>
      </c>
      <c r="H24" s="139">
        <f t="shared" si="1"/>
        <v>34.58</v>
      </c>
    </row>
    <row r="25" spans="1:8" ht="15" customHeight="1" x14ac:dyDescent="0.25">
      <c r="A25" s="34">
        <v>23</v>
      </c>
      <c r="B25" s="90"/>
      <c r="C25" s="37">
        <v>28</v>
      </c>
      <c r="D25" s="39" t="s">
        <v>76</v>
      </c>
      <c r="E25" s="27" t="s">
        <v>39</v>
      </c>
      <c r="F25" s="93">
        <v>16.04</v>
      </c>
      <c r="G25" s="137">
        <v>18.79</v>
      </c>
      <c r="H25" s="139">
        <f t="shared" si="1"/>
        <v>34.83</v>
      </c>
    </row>
    <row r="26" spans="1:8" ht="15" customHeight="1" x14ac:dyDescent="0.25">
      <c r="A26" s="34">
        <v>24</v>
      </c>
      <c r="B26" s="90"/>
      <c r="C26" s="37">
        <v>30</v>
      </c>
      <c r="D26" s="39" t="s">
        <v>77</v>
      </c>
      <c r="E26" s="27" t="s">
        <v>78</v>
      </c>
      <c r="F26" s="93">
        <v>16.27</v>
      </c>
      <c r="G26" s="137">
        <v>18.62</v>
      </c>
      <c r="H26" s="139">
        <f t="shared" si="1"/>
        <v>34.89</v>
      </c>
    </row>
    <row r="27" spans="1:8" ht="15" customHeight="1" x14ac:dyDescent="0.25">
      <c r="A27" s="34">
        <v>25</v>
      </c>
      <c r="B27" s="90"/>
      <c r="C27" s="37">
        <v>49</v>
      </c>
      <c r="D27" s="39" t="s">
        <v>103</v>
      </c>
      <c r="E27" s="27" t="s">
        <v>104</v>
      </c>
      <c r="F27" s="93">
        <v>17.66</v>
      </c>
      <c r="G27" s="137">
        <v>17.3</v>
      </c>
      <c r="H27" s="139">
        <f t="shared" si="1"/>
        <v>34.96</v>
      </c>
    </row>
    <row r="28" spans="1:8" ht="15" customHeight="1" x14ac:dyDescent="0.25">
      <c r="A28" s="34">
        <v>26</v>
      </c>
      <c r="B28" s="90"/>
      <c r="C28" s="37">
        <v>31</v>
      </c>
      <c r="D28" s="39" t="s">
        <v>79</v>
      </c>
      <c r="E28" s="27" t="s">
        <v>44</v>
      </c>
      <c r="F28" s="93">
        <v>16.489999999999998</v>
      </c>
      <c r="G28" s="137">
        <v>18.55</v>
      </c>
      <c r="H28" s="139">
        <f t="shared" si="1"/>
        <v>35.04</v>
      </c>
    </row>
    <row r="29" spans="1:8" ht="15" customHeight="1" x14ac:dyDescent="0.25">
      <c r="A29" s="34">
        <v>27</v>
      </c>
      <c r="B29" s="90"/>
      <c r="C29" s="37">
        <v>52</v>
      </c>
      <c r="D29" s="39" t="s">
        <v>109</v>
      </c>
      <c r="E29" s="27" t="s">
        <v>75</v>
      </c>
      <c r="F29" s="93">
        <v>17.98</v>
      </c>
      <c r="G29" s="137">
        <v>17.5</v>
      </c>
      <c r="H29" s="139">
        <f t="shared" si="1"/>
        <v>35.480000000000004</v>
      </c>
    </row>
    <row r="30" spans="1:8" ht="15" customHeight="1" x14ac:dyDescent="0.25">
      <c r="A30" s="34">
        <v>28</v>
      </c>
      <c r="B30" s="90"/>
      <c r="C30" s="37">
        <v>39</v>
      </c>
      <c r="D30" s="39" t="s">
        <v>92</v>
      </c>
      <c r="E30" s="27" t="s">
        <v>93</v>
      </c>
      <c r="F30" s="93">
        <v>16.46</v>
      </c>
      <c r="G30" s="137">
        <v>19.05</v>
      </c>
      <c r="H30" s="139">
        <f t="shared" si="1"/>
        <v>35.510000000000005</v>
      </c>
    </row>
    <row r="31" spans="1:8" ht="15" customHeight="1" x14ac:dyDescent="0.25">
      <c r="A31" s="34">
        <v>29</v>
      </c>
      <c r="B31" s="90"/>
      <c r="C31" s="37">
        <v>48</v>
      </c>
      <c r="D31" s="39" t="s">
        <v>121</v>
      </c>
      <c r="E31" s="27" t="s">
        <v>75</v>
      </c>
      <c r="F31" s="93">
        <v>16.2</v>
      </c>
      <c r="G31" s="137">
        <v>19.37</v>
      </c>
      <c r="H31" s="139">
        <f t="shared" si="1"/>
        <v>35.57</v>
      </c>
    </row>
    <row r="32" spans="1:8" ht="15" customHeight="1" x14ac:dyDescent="0.25">
      <c r="A32" s="34">
        <v>30</v>
      </c>
      <c r="B32" s="90"/>
      <c r="C32" s="37">
        <v>29</v>
      </c>
      <c r="D32" s="39" t="s">
        <v>124</v>
      </c>
      <c r="E32" s="27" t="s">
        <v>56</v>
      </c>
      <c r="F32" s="93">
        <v>17.690000000000001</v>
      </c>
      <c r="G32" s="137">
        <v>18.14</v>
      </c>
      <c r="H32" s="139">
        <f t="shared" si="1"/>
        <v>35.83</v>
      </c>
    </row>
    <row r="33" spans="1:8" ht="15" customHeight="1" x14ac:dyDescent="0.25">
      <c r="A33" s="34">
        <v>31</v>
      </c>
      <c r="B33" s="90"/>
      <c r="C33" s="37">
        <v>19</v>
      </c>
      <c r="D33" s="39" t="s">
        <v>61</v>
      </c>
      <c r="E33" s="27" t="s">
        <v>59</v>
      </c>
      <c r="F33" s="93">
        <v>17.91</v>
      </c>
      <c r="G33" s="137">
        <v>18.34</v>
      </c>
      <c r="H33" s="139">
        <f t="shared" si="1"/>
        <v>36.25</v>
      </c>
    </row>
    <row r="34" spans="1:8" ht="15" customHeight="1" x14ac:dyDescent="0.25">
      <c r="A34" s="34">
        <v>32</v>
      </c>
      <c r="B34" s="90"/>
      <c r="C34" s="37">
        <v>33</v>
      </c>
      <c r="D34" s="39" t="s">
        <v>82</v>
      </c>
      <c r="E34" s="27" t="s">
        <v>83</v>
      </c>
      <c r="F34" s="93">
        <v>18.05</v>
      </c>
      <c r="G34" s="137">
        <v>18.57</v>
      </c>
      <c r="H34" s="139">
        <f t="shared" si="1"/>
        <v>36.620000000000005</v>
      </c>
    </row>
    <row r="35" spans="1:8" ht="15" customHeight="1" x14ac:dyDescent="0.25">
      <c r="A35" s="34">
        <v>33</v>
      </c>
      <c r="B35" s="90"/>
      <c r="C35" s="37">
        <v>21</v>
      </c>
      <c r="D35" s="39" t="s">
        <v>125</v>
      </c>
      <c r="E35" s="27" t="s">
        <v>47</v>
      </c>
      <c r="F35" s="93">
        <v>18.11</v>
      </c>
      <c r="G35" s="137">
        <v>18.559999999999999</v>
      </c>
      <c r="H35" s="139">
        <f t="shared" si="1"/>
        <v>36.67</v>
      </c>
    </row>
    <row r="36" spans="1:8" ht="15" customHeight="1" x14ac:dyDescent="0.25">
      <c r="A36" s="34">
        <v>34</v>
      </c>
      <c r="B36" s="90"/>
      <c r="C36" s="37">
        <v>14</v>
      </c>
      <c r="D36" s="39" t="s">
        <v>52</v>
      </c>
      <c r="E36" s="27" t="s">
        <v>53</v>
      </c>
      <c r="F36" s="93">
        <v>19.38</v>
      </c>
      <c r="G36" s="137">
        <v>17.3</v>
      </c>
      <c r="H36" s="139">
        <f t="shared" si="1"/>
        <v>36.68</v>
      </c>
    </row>
    <row r="37" spans="1:8" ht="15" customHeight="1" x14ac:dyDescent="0.25">
      <c r="A37" s="34">
        <v>35</v>
      </c>
      <c r="B37" s="90"/>
      <c r="C37" s="37">
        <v>37</v>
      </c>
      <c r="D37" s="39" t="s">
        <v>90</v>
      </c>
      <c r="E37" s="27" t="s">
        <v>39</v>
      </c>
      <c r="F37" s="93">
        <v>17.920000000000002</v>
      </c>
      <c r="G37" s="137">
        <v>18.77</v>
      </c>
      <c r="H37" s="139">
        <f t="shared" si="1"/>
        <v>36.69</v>
      </c>
    </row>
    <row r="38" spans="1:8" ht="15" customHeight="1" x14ac:dyDescent="0.25">
      <c r="A38" s="34">
        <v>36</v>
      </c>
      <c r="B38" s="90"/>
      <c r="C38" s="37">
        <v>18</v>
      </c>
      <c r="D38" s="39" t="s">
        <v>58</v>
      </c>
      <c r="E38" s="27" t="s">
        <v>59</v>
      </c>
      <c r="F38" s="93">
        <v>19.420000000000002</v>
      </c>
      <c r="G38" s="137">
        <v>17.579999999999998</v>
      </c>
      <c r="H38" s="139">
        <f t="shared" si="1"/>
        <v>37</v>
      </c>
    </row>
    <row r="39" spans="1:8" ht="15" customHeight="1" x14ac:dyDescent="0.25">
      <c r="A39" s="34">
        <v>37</v>
      </c>
      <c r="B39" s="90"/>
      <c r="C39" s="37">
        <v>50</v>
      </c>
      <c r="D39" s="39" t="s">
        <v>105</v>
      </c>
      <c r="E39" s="27" t="s">
        <v>106</v>
      </c>
      <c r="F39" s="93">
        <v>20.28</v>
      </c>
      <c r="G39" s="137">
        <v>16.940000000000001</v>
      </c>
      <c r="H39" s="139">
        <f t="shared" si="1"/>
        <v>37.22</v>
      </c>
    </row>
    <row r="40" spans="1:8" ht="15" customHeight="1" x14ac:dyDescent="0.25">
      <c r="A40" s="34">
        <v>38</v>
      </c>
      <c r="B40" s="90"/>
      <c r="C40" s="37">
        <v>38</v>
      </c>
      <c r="D40" s="39" t="s">
        <v>91</v>
      </c>
      <c r="E40" s="27" t="s">
        <v>75</v>
      </c>
      <c r="F40" s="93">
        <v>19.670000000000002</v>
      </c>
      <c r="G40" s="137">
        <v>17.89</v>
      </c>
      <c r="H40" s="139">
        <f t="shared" si="1"/>
        <v>37.56</v>
      </c>
    </row>
    <row r="41" spans="1:8" ht="15" customHeight="1" x14ac:dyDescent="0.25">
      <c r="A41" s="34">
        <v>39</v>
      </c>
      <c r="B41" s="90"/>
      <c r="C41" s="37">
        <v>62</v>
      </c>
      <c r="D41" s="39" t="s">
        <v>118</v>
      </c>
      <c r="E41" s="27" t="s">
        <v>49</v>
      </c>
      <c r="F41" s="93">
        <v>19.559999999999999</v>
      </c>
      <c r="G41" s="137">
        <v>18.03</v>
      </c>
      <c r="H41" s="139">
        <f t="shared" si="1"/>
        <v>37.590000000000003</v>
      </c>
    </row>
    <row r="42" spans="1:8" ht="15" customHeight="1" x14ac:dyDescent="0.25">
      <c r="A42" s="34">
        <v>40</v>
      </c>
      <c r="B42" s="90"/>
      <c r="C42" s="37">
        <v>1</v>
      </c>
      <c r="D42" s="39" t="s">
        <v>131</v>
      </c>
      <c r="E42" s="27" t="s">
        <v>132</v>
      </c>
      <c r="F42" s="93">
        <v>18.190000000000001</v>
      </c>
      <c r="G42" s="137">
        <v>19.5</v>
      </c>
      <c r="H42" s="139">
        <f t="shared" si="1"/>
        <v>37.69</v>
      </c>
    </row>
    <row r="43" spans="1:8" ht="15" customHeight="1" x14ac:dyDescent="0.25">
      <c r="A43" s="34">
        <v>41</v>
      </c>
      <c r="B43" s="90"/>
      <c r="C43" s="37">
        <v>24</v>
      </c>
      <c r="D43" s="39" t="s">
        <v>68</v>
      </c>
      <c r="E43" s="27" t="s">
        <v>69</v>
      </c>
      <c r="F43" s="93">
        <v>17.600000000000001</v>
      </c>
      <c r="G43" s="137">
        <v>20.25</v>
      </c>
      <c r="H43" s="139">
        <f t="shared" si="1"/>
        <v>37.85</v>
      </c>
    </row>
    <row r="44" spans="1:8" ht="15" customHeight="1" x14ac:dyDescent="0.25">
      <c r="A44" s="34">
        <v>42</v>
      </c>
      <c r="B44" s="90"/>
      <c r="C44" s="37">
        <v>35</v>
      </c>
      <c r="D44" s="39" t="s">
        <v>86</v>
      </c>
      <c r="E44" s="27" t="s">
        <v>87</v>
      </c>
      <c r="F44" s="93">
        <v>19.53</v>
      </c>
      <c r="G44" s="137">
        <v>18.45</v>
      </c>
      <c r="H44" s="139">
        <f t="shared" si="1"/>
        <v>37.980000000000004</v>
      </c>
    </row>
    <row r="45" spans="1:8" ht="15" customHeight="1" x14ac:dyDescent="0.25">
      <c r="A45" s="34">
        <v>43</v>
      </c>
      <c r="B45" s="90"/>
      <c r="C45" s="37">
        <v>25</v>
      </c>
      <c r="D45" s="39" t="s">
        <v>70</v>
      </c>
      <c r="E45" s="27" t="s">
        <v>34</v>
      </c>
      <c r="F45" s="93">
        <v>17.57</v>
      </c>
      <c r="G45" s="137">
        <v>20.56</v>
      </c>
      <c r="H45" s="139">
        <f t="shared" si="1"/>
        <v>38.129999999999995</v>
      </c>
    </row>
    <row r="46" spans="1:8" ht="15" customHeight="1" x14ac:dyDescent="0.25">
      <c r="A46" s="34">
        <v>44</v>
      </c>
      <c r="B46" s="90"/>
      <c r="C46" s="37">
        <v>23</v>
      </c>
      <c r="D46" s="39" t="s">
        <v>66</v>
      </c>
      <c r="E46" s="27" t="s">
        <v>67</v>
      </c>
      <c r="F46" s="93">
        <v>18.47</v>
      </c>
      <c r="G46" s="137">
        <v>20.07</v>
      </c>
      <c r="H46" s="139">
        <f t="shared" ref="H46:H77" si="2">IF(OR(F46="diskval.",G46="diskval."),"diskval.",F46+G46)</f>
        <v>38.54</v>
      </c>
    </row>
    <row r="47" spans="1:8" ht="15" customHeight="1" x14ac:dyDescent="0.25">
      <c r="A47" s="34">
        <v>45</v>
      </c>
      <c r="B47" s="90"/>
      <c r="C47" s="37">
        <v>6</v>
      </c>
      <c r="D47" s="39" t="s">
        <v>38</v>
      </c>
      <c r="E47" s="27" t="s">
        <v>25</v>
      </c>
      <c r="F47" s="93">
        <v>20.58</v>
      </c>
      <c r="G47" s="137">
        <v>18.97</v>
      </c>
      <c r="H47" s="139">
        <f t="shared" si="2"/>
        <v>39.549999999999997</v>
      </c>
    </row>
    <row r="48" spans="1:8" ht="15" customHeight="1" x14ac:dyDescent="0.25">
      <c r="A48" s="34">
        <v>46</v>
      </c>
      <c r="B48" s="90"/>
      <c r="C48" s="37">
        <v>26</v>
      </c>
      <c r="D48" s="39" t="s">
        <v>72</v>
      </c>
      <c r="E48" s="27" t="s">
        <v>73</v>
      </c>
      <c r="F48" s="93">
        <v>19.989999999999998</v>
      </c>
      <c r="G48" s="137">
        <v>19.600000000000001</v>
      </c>
      <c r="H48" s="139">
        <f t="shared" si="2"/>
        <v>39.590000000000003</v>
      </c>
    </row>
    <row r="49" spans="1:8" ht="15" customHeight="1" x14ac:dyDescent="0.25">
      <c r="A49" s="34">
        <v>47</v>
      </c>
      <c r="B49" s="90"/>
      <c r="C49" s="37">
        <v>34</v>
      </c>
      <c r="D49" s="39" t="s">
        <v>84</v>
      </c>
      <c r="E49" s="27" t="s">
        <v>85</v>
      </c>
      <c r="F49" s="93">
        <v>21.52</v>
      </c>
      <c r="G49" s="137">
        <v>18.510000000000002</v>
      </c>
      <c r="H49" s="139">
        <f t="shared" si="2"/>
        <v>40.03</v>
      </c>
    </row>
    <row r="50" spans="1:8" ht="15" customHeight="1" x14ac:dyDescent="0.25">
      <c r="A50" s="34">
        <v>48</v>
      </c>
      <c r="B50" s="90"/>
      <c r="C50" s="37">
        <v>22</v>
      </c>
      <c r="D50" s="39" t="s">
        <v>64</v>
      </c>
      <c r="E50" s="27" t="s">
        <v>65</v>
      </c>
      <c r="F50" s="93">
        <v>20.91</v>
      </c>
      <c r="G50" s="137">
        <v>19.489999999999998</v>
      </c>
      <c r="H50" s="139">
        <f t="shared" si="2"/>
        <v>40.4</v>
      </c>
    </row>
    <row r="51" spans="1:8" ht="15" customHeight="1" x14ac:dyDescent="0.25">
      <c r="A51" s="34">
        <v>49</v>
      </c>
      <c r="B51" s="90"/>
      <c r="C51" s="37">
        <v>55</v>
      </c>
      <c r="D51" s="39" t="s">
        <v>120</v>
      </c>
      <c r="E51" s="27" t="s">
        <v>63</v>
      </c>
      <c r="F51" s="93">
        <v>17.489999999999998</v>
      </c>
      <c r="G51" s="137">
        <v>23.37</v>
      </c>
      <c r="H51" s="139">
        <f t="shared" si="2"/>
        <v>40.86</v>
      </c>
    </row>
    <row r="52" spans="1:8" ht="15" customHeight="1" x14ac:dyDescent="0.25">
      <c r="A52" s="34">
        <v>50</v>
      </c>
      <c r="B52" s="90"/>
      <c r="C52" s="37">
        <v>13</v>
      </c>
      <c r="D52" s="39" t="s">
        <v>51</v>
      </c>
      <c r="E52" s="27" t="s">
        <v>44</v>
      </c>
      <c r="F52" s="93">
        <v>21.38</v>
      </c>
      <c r="G52" s="137">
        <v>20.010000000000002</v>
      </c>
      <c r="H52" s="139">
        <f t="shared" si="2"/>
        <v>41.39</v>
      </c>
    </row>
    <row r="53" spans="1:8" ht="15" customHeight="1" x14ac:dyDescent="0.25">
      <c r="A53" s="34">
        <v>51</v>
      </c>
      <c r="B53" s="90"/>
      <c r="C53" s="37">
        <v>36</v>
      </c>
      <c r="D53" s="39" t="s">
        <v>88</v>
      </c>
      <c r="E53" s="27" t="s">
        <v>89</v>
      </c>
      <c r="F53" s="93">
        <v>17.940000000000001</v>
      </c>
      <c r="G53" s="137">
        <v>23.61</v>
      </c>
      <c r="H53" s="139">
        <f t="shared" si="2"/>
        <v>41.55</v>
      </c>
    </row>
    <row r="54" spans="1:8" ht="15" customHeight="1" x14ac:dyDescent="0.25">
      <c r="A54" s="34">
        <v>52</v>
      </c>
      <c r="B54" s="90"/>
      <c r="C54" s="37">
        <v>11</v>
      </c>
      <c r="D54" s="39" t="s">
        <v>48</v>
      </c>
      <c r="E54" s="27" t="s">
        <v>49</v>
      </c>
      <c r="F54" s="93">
        <v>23.82</v>
      </c>
      <c r="G54" s="137">
        <v>18.09</v>
      </c>
      <c r="H54" s="139">
        <f t="shared" si="2"/>
        <v>41.91</v>
      </c>
    </row>
    <row r="55" spans="1:8" ht="15" customHeight="1" x14ac:dyDescent="0.25">
      <c r="A55" s="34">
        <v>53</v>
      </c>
      <c r="B55" s="90"/>
      <c r="C55" s="37">
        <v>5</v>
      </c>
      <c r="D55" s="39" t="s">
        <v>36</v>
      </c>
      <c r="E55" s="27" t="s">
        <v>37</v>
      </c>
      <c r="F55" s="93">
        <v>26.62</v>
      </c>
      <c r="G55" s="137">
        <v>20.170000000000002</v>
      </c>
      <c r="H55" s="139">
        <f t="shared" si="2"/>
        <v>46.790000000000006</v>
      </c>
    </row>
    <row r="56" spans="1:8" ht="15" customHeight="1" x14ac:dyDescent="0.25">
      <c r="A56" s="34">
        <v>54</v>
      </c>
      <c r="B56" s="90"/>
      <c r="C56" s="37">
        <v>2</v>
      </c>
      <c r="D56" s="39" t="s">
        <v>27</v>
      </c>
      <c r="E56" s="27" t="s">
        <v>28</v>
      </c>
      <c r="F56" s="93">
        <v>20.74</v>
      </c>
      <c r="G56" s="137" t="s">
        <v>19</v>
      </c>
      <c r="H56" s="139" t="str">
        <f t="shared" si="2"/>
        <v>diskval.</v>
      </c>
    </row>
    <row r="57" spans="1:8" ht="15" customHeight="1" x14ac:dyDescent="0.25">
      <c r="A57" s="34">
        <v>55</v>
      </c>
      <c r="B57" s="90"/>
      <c r="C57" s="37">
        <v>4</v>
      </c>
      <c r="D57" s="39" t="s">
        <v>33</v>
      </c>
      <c r="E57" s="27" t="s">
        <v>34</v>
      </c>
      <c r="F57" s="93">
        <v>19.87</v>
      </c>
      <c r="G57" s="137" t="s">
        <v>19</v>
      </c>
      <c r="H57" s="139" t="str">
        <f t="shared" si="2"/>
        <v>diskval.</v>
      </c>
    </row>
    <row r="58" spans="1:8" ht="15" customHeight="1" x14ac:dyDescent="0.25">
      <c r="A58" s="34">
        <v>56</v>
      </c>
      <c r="B58" s="90"/>
      <c r="C58" s="37">
        <v>7</v>
      </c>
      <c r="D58" s="39" t="s">
        <v>128</v>
      </c>
      <c r="E58" s="27" t="s">
        <v>31</v>
      </c>
      <c r="F58" s="93">
        <v>19.59</v>
      </c>
      <c r="G58" s="137" t="s">
        <v>19</v>
      </c>
      <c r="H58" s="139" t="str">
        <f t="shared" si="2"/>
        <v>diskval.</v>
      </c>
    </row>
    <row r="59" spans="1:8" ht="15" customHeight="1" x14ac:dyDescent="0.25">
      <c r="A59" s="34">
        <v>57</v>
      </c>
      <c r="B59" s="90"/>
      <c r="C59" s="37">
        <v>8</v>
      </c>
      <c r="D59" s="39" t="s">
        <v>40</v>
      </c>
      <c r="E59" s="27" t="s">
        <v>41</v>
      </c>
      <c r="F59" s="93" t="s">
        <v>19</v>
      </c>
      <c r="G59" s="137">
        <v>19.8</v>
      </c>
      <c r="H59" s="139" t="str">
        <f t="shared" si="2"/>
        <v>diskval.</v>
      </c>
    </row>
    <row r="60" spans="1:8" ht="15" customHeight="1" x14ac:dyDescent="0.25">
      <c r="A60" s="34">
        <v>58</v>
      </c>
      <c r="B60" s="90"/>
      <c r="C60" s="37">
        <v>9</v>
      </c>
      <c r="D60" s="39" t="s">
        <v>43</v>
      </c>
      <c r="E60" s="27" t="s">
        <v>44</v>
      </c>
      <c r="F60" s="93">
        <v>17.059999999999999</v>
      </c>
      <c r="G60" s="137" t="s">
        <v>19</v>
      </c>
      <c r="H60" s="139" t="str">
        <f t="shared" si="2"/>
        <v>diskval.</v>
      </c>
    </row>
    <row r="61" spans="1:8" ht="15" customHeight="1" x14ac:dyDescent="0.25">
      <c r="A61" s="34">
        <v>59</v>
      </c>
      <c r="B61" s="90"/>
      <c r="C61" s="37">
        <v>10</v>
      </c>
      <c r="D61" s="39" t="s">
        <v>46</v>
      </c>
      <c r="E61" s="27" t="s">
        <v>47</v>
      </c>
      <c r="F61" s="93" t="s">
        <v>19</v>
      </c>
      <c r="G61" s="137">
        <v>19.100000000000001</v>
      </c>
      <c r="H61" s="139" t="str">
        <f t="shared" si="2"/>
        <v>diskval.</v>
      </c>
    </row>
    <row r="62" spans="1:8" ht="15" customHeight="1" x14ac:dyDescent="0.25">
      <c r="A62" s="34">
        <v>60</v>
      </c>
      <c r="B62" s="90"/>
      <c r="C62" s="37">
        <v>16</v>
      </c>
      <c r="D62" s="39" t="s">
        <v>126</v>
      </c>
      <c r="E62" s="27" t="s">
        <v>127</v>
      </c>
      <c r="F62" s="93" t="s">
        <v>19</v>
      </c>
      <c r="G62" s="137" t="s">
        <v>19</v>
      </c>
      <c r="H62" s="139" t="str">
        <f t="shared" si="2"/>
        <v>diskval.</v>
      </c>
    </row>
    <row r="63" spans="1:8" ht="15" customHeight="1" x14ac:dyDescent="0.25">
      <c r="A63" s="34">
        <v>61</v>
      </c>
      <c r="B63" s="90"/>
      <c r="C63" s="37">
        <v>57</v>
      </c>
      <c r="D63" s="39" t="s">
        <v>114</v>
      </c>
      <c r="E63" s="27" t="s">
        <v>44</v>
      </c>
      <c r="F63" s="93" t="s">
        <v>19</v>
      </c>
      <c r="G63" s="137">
        <v>16.72</v>
      </c>
      <c r="H63" s="139" t="str">
        <f t="shared" si="2"/>
        <v>diskval.</v>
      </c>
    </row>
    <row r="64" spans="1:8" ht="15" customHeight="1" x14ac:dyDescent="0.25">
      <c r="A64" s="34">
        <v>62</v>
      </c>
      <c r="B64" s="90"/>
      <c r="C64" s="37">
        <v>58</v>
      </c>
      <c r="D64" s="39" t="s">
        <v>36</v>
      </c>
      <c r="E64" s="27" t="s">
        <v>47</v>
      </c>
      <c r="F64" s="93">
        <v>14.73</v>
      </c>
      <c r="G64" s="137" t="s">
        <v>19</v>
      </c>
      <c r="H64" s="139" t="str">
        <f t="shared" si="2"/>
        <v>diskval.</v>
      </c>
    </row>
    <row r="65" spans="1:8" ht="15" customHeight="1" x14ac:dyDescent="0.25">
      <c r="A65" s="34">
        <v>63</v>
      </c>
      <c r="B65" s="90"/>
      <c r="C65" s="37">
        <v>63</v>
      </c>
      <c r="D65" s="39" t="s">
        <v>117</v>
      </c>
      <c r="E65" s="27" t="s">
        <v>39</v>
      </c>
      <c r="F65" s="93" t="s">
        <v>19</v>
      </c>
      <c r="G65" s="137">
        <v>19.2</v>
      </c>
      <c r="H65" s="139" t="str">
        <f t="shared" si="2"/>
        <v>diskval.</v>
      </c>
    </row>
    <row r="66" spans="1:8" ht="15" customHeight="1" x14ac:dyDescent="0.25">
      <c r="A66" s="34">
        <v>64</v>
      </c>
      <c r="B66" s="90"/>
      <c r="C66" s="37">
        <v>64</v>
      </c>
      <c r="D66" s="39"/>
      <c r="E66" s="27"/>
      <c r="F66" s="93"/>
      <c r="G66" s="9"/>
      <c r="H66" s="92">
        <f t="shared" ref="H66:H81" si="3">IF(OR(F66="diskval.",G66="diskval."),"diskval.",F66+G66)</f>
        <v>0</v>
      </c>
    </row>
    <row r="67" spans="1:8" ht="15" customHeight="1" x14ac:dyDescent="0.25">
      <c r="A67" s="34">
        <v>65</v>
      </c>
      <c r="B67" s="90"/>
      <c r="C67" s="37">
        <v>65</v>
      </c>
      <c r="D67" s="39"/>
      <c r="E67" s="27"/>
      <c r="F67" s="93"/>
      <c r="G67" s="9"/>
      <c r="H67" s="94">
        <f t="shared" si="3"/>
        <v>0</v>
      </c>
    </row>
    <row r="68" spans="1:8" ht="15" customHeight="1" x14ac:dyDescent="0.25">
      <c r="A68" s="34">
        <v>66</v>
      </c>
      <c r="B68" s="90"/>
      <c r="C68" s="37">
        <v>66</v>
      </c>
      <c r="D68" s="39"/>
      <c r="E68" s="27"/>
      <c r="F68" s="93"/>
      <c r="G68" s="9"/>
      <c r="H68" s="94">
        <f t="shared" si="3"/>
        <v>0</v>
      </c>
    </row>
    <row r="69" spans="1:8" ht="15" customHeight="1" x14ac:dyDescent="0.25">
      <c r="A69" s="34">
        <v>67</v>
      </c>
      <c r="B69" s="90"/>
      <c r="C69" s="37">
        <v>67</v>
      </c>
      <c r="D69" s="39"/>
      <c r="E69" s="27"/>
      <c r="F69" s="93"/>
      <c r="G69" s="9"/>
      <c r="H69" s="94">
        <f t="shared" si="3"/>
        <v>0</v>
      </c>
    </row>
    <row r="70" spans="1:8" ht="15" customHeight="1" x14ac:dyDescent="0.25">
      <c r="A70" s="34">
        <v>68</v>
      </c>
      <c r="B70" s="90"/>
      <c r="C70" s="37">
        <v>68</v>
      </c>
      <c r="D70" s="39"/>
      <c r="E70" s="27"/>
      <c r="F70" s="93"/>
      <c r="G70" s="9"/>
      <c r="H70" s="94">
        <f t="shared" si="3"/>
        <v>0</v>
      </c>
    </row>
    <row r="71" spans="1:8" ht="15" customHeight="1" x14ac:dyDescent="0.25">
      <c r="A71" s="34">
        <v>69</v>
      </c>
      <c r="B71" s="90"/>
      <c r="C71" s="37">
        <v>69</v>
      </c>
      <c r="D71" s="39"/>
      <c r="E71" s="27"/>
      <c r="F71" s="93"/>
      <c r="G71" s="9"/>
      <c r="H71" s="94">
        <f t="shared" si="3"/>
        <v>0</v>
      </c>
    </row>
    <row r="72" spans="1:8" ht="15" customHeight="1" x14ac:dyDescent="0.25">
      <c r="A72" s="34">
        <v>70</v>
      </c>
      <c r="B72" s="90"/>
      <c r="C72" s="37">
        <v>70</v>
      </c>
      <c r="D72" s="39"/>
      <c r="E72" s="27"/>
      <c r="F72" s="93"/>
      <c r="G72" s="9"/>
      <c r="H72" s="94">
        <f t="shared" si="3"/>
        <v>0</v>
      </c>
    </row>
    <row r="73" spans="1:8" ht="15" customHeight="1" x14ac:dyDescent="0.25">
      <c r="A73" s="34">
        <v>71</v>
      </c>
      <c r="B73" s="90"/>
      <c r="C73" s="37">
        <v>71</v>
      </c>
      <c r="D73" s="39"/>
      <c r="E73" s="27"/>
      <c r="F73" s="93"/>
      <c r="G73" s="9"/>
      <c r="H73" s="94">
        <f t="shared" si="3"/>
        <v>0</v>
      </c>
    </row>
    <row r="74" spans="1:8" ht="15" customHeight="1" x14ac:dyDescent="0.25">
      <c r="A74" s="34">
        <v>72</v>
      </c>
      <c r="B74" s="90"/>
      <c r="C74" s="37">
        <v>72</v>
      </c>
      <c r="D74" s="39"/>
      <c r="E74" s="27"/>
      <c r="F74" s="93"/>
      <c r="G74" s="9"/>
      <c r="H74" s="94">
        <f t="shared" si="3"/>
        <v>0</v>
      </c>
    </row>
    <row r="75" spans="1:8" ht="15" customHeight="1" x14ac:dyDescent="0.25">
      <c r="A75" s="34">
        <v>73</v>
      </c>
      <c r="B75" s="90"/>
      <c r="C75" s="37">
        <v>73</v>
      </c>
      <c r="D75" s="39"/>
      <c r="E75" s="27"/>
      <c r="F75" s="93"/>
      <c r="G75" s="9"/>
      <c r="H75" s="94">
        <f t="shared" si="3"/>
        <v>0</v>
      </c>
    </row>
    <row r="76" spans="1:8" ht="15" customHeight="1" x14ac:dyDescent="0.25">
      <c r="A76" s="34">
        <v>74</v>
      </c>
      <c r="B76" s="90"/>
      <c r="C76" s="37">
        <v>74</v>
      </c>
      <c r="D76" s="39"/>
      <c r="E76" s="27"/>
      <c r="F76" s="93"/>
      <c r="G76" s="9"/>
      <c r="H76" s="94">
        <f t="shared" si="3"/>
        <v>0</v>
      </c>
    </row>
    <row r="77" spans="1:8" ht="15" customHeight="1" x14ac:dyDescent="0.25">
      <c r="A77" s="34">
        <v>75</v>
      </c>
      <c r="B77" s="90"/>
      <c r="C77" s="37">
        <v>75</v>
      </c>
      <c r="D77" s="39"/>
      <c r="E77" s="27"/>
      <c r="F77" s="93"/>
      <c r="G77" s="9"/>
      <c r="H77" s="94">
        <f t="shared" si="3"/>
        <v>0</v>
      </c>
    </row>
    <row r="78" spans="1:8" ht="15" customHeight="1" x14ac:dyDescent="0.25">
      <c r="A78" s="34">
        <v>76</v>
      </c>
      <c r="B78" s="90"/>
      <c r="C78" s="37">
        <v>76</v>
      </c>
      <c r="D78" s="39"/>
      <c r="E78" s="27"/>
      <c r="F78" s="93"/>
      <c r="G78" s="9"/>
      <c r="H78" s="94">
        <f t="shared" si="3"/>
        <v>0</v>
      </c>
    </row>
    <row r="79" spans="1:8" ht="15" customHeight="1" x14ac:dyDescent="0.25">
      <c r="A79" s="34">
        <v>77</v>
      </c>
      <c r="B79" s="90"/>
      <c r="C79" s="37">
        <v>77</v>
      </c>
      <c r="D79" s="39"/>
      <c r="E79" s="27"/>
      <c r="F79" s="93"/>
      <c r="G79" s="9"/>
      <c r="H79" s="94">
        <f t="shared" si="3"/>
        <v>0</v>
      </c>
    </row>
    <row r="80" spans="1:8" ht="15" customHeight="1" x14ac:dyDescent="0.25">
      <c r="A80" s="34">
        <v>78</v>
      </c>
      <c r="B80" s="90"/>
      <c r="C80" s="37">
        <v>78</v>
      </c>
      <c r="D80" s="39"/>
      <c r="E80" s="27"/>
      <c r="F80" s="93"/>
      <c r="G80" s="9"/>
      <c r="H80" s="94">
        <f t="shared" si="3"/>
        <v>0</v>
      </c>
    </row>
    <row r="81" spans="1:8" ht="15" customHeight="1" x14ac:dyDescent="0.25">
      <c r="A81" s="34">
        <v>79</v>
      </c>
      <c r="B81" s="90"/>
      <c r="C81" s="37">
        <v>79</v>
      </c>
      <c r="D81" s="39"/>
      <c r="E81" s="27"/>
      <c r="F81" s="93"/>
      <c r="G81" s="9"/>
      <c r="H81" s="94">
        <f t="shared" si="3"/>
        <v>0</v>
      </c>
    </row>
    <row r="82" spans="1:8" ht="15" customHeight="1" x14ac:dyDescent="0.25">
      <c r="A82" s="34">
        <v>80</v>
      </c>
      <c r="B82" s="90"/>
      <c r="C82" s="37">
        <v>80</v>
      </c>
      <c r="D82" s="39"/>
      <c r="E82" s="27"/>
      <c r="F82" s="93"/>
      <c r="G82" s="9"/>
      <c r="H82" s="94">
        <f t="shared" ref="H82:H113" si="4">IF(OR(F82="diskval.",G82="diskval."),"diskval.",F82+G82)</f>
        <v>0</v>
      </c>
    </row>
    <row r="83" spans="1:8" ht="15" customHeight="1" x14ac:dyDescent="0.25">
      <c r="A83" s="34">
        <v>81</v>
      </c>
      <c r="B83" s="90"/>
      <c r="C83" s="37">
        <v>81</v>
      </c>
      <c r="D83" s="39"/>
      <c r="E83" s="27"/>
      <c r="F83" s="93"/>
      <c r="G83" s="9"/>
      <c r="H83" s="94">
        <f t="shared" si="4"/>
        <v>0</v>
      </c>
    </row>
    <row r="84" spans="1:8" ht="15" customHeight="1" x14ac:dyDescent="0.25">
      <c r="A84" s="34">
        <v>82</v>
      </c>
      <c r="B84" s="90"/>
      <c r="C84" s="37">
        <v>82</v>
      </c>
      <c r="D84" s="39"/>
      <c r="E84" s="27"/>
      <c r="F84" s="93"/>
      <c r="G84" s="9"/>
      <c r="H84" s="94">
        <f t="shared" si="4"/>
        <v>0</v>
      </c>
    </row>
    <row r="85" spans="1:8" ht="15" customHeight="1" x14ac:dyDescent="0.25">
      <c r="A85" s="34">
        <v>83</v>
      </c>
      <c r="B85" s="90"/>
      <c r="C85" s="37">
        <v>83</v>
      </c>
      <c r="D85" s="39"/>
      <c r="E85" s="27"/>
      <c r="F85" s="93"/>
      <c r="G85" s="9"/>
      <c r="H85" s="94">
        <f t="shared" si="4"/>
        <v>0</v>
      </c>
    </row>
    <row r="86" spans="1:8" ht="15" customHeight="1" x14ac:dyDescent="0.25">
      <c r="A86" s="34">
        <v>84</v>
      </c>
      <c r="B86" s="90"/>
      <c r="C86" s="37">
        <v>84</v>
      </c>
      <c r="D86" s="39"/>
      <c r="E86" s="27"/>
      <c r="F86" s="93"/>
      <c r="G86" s="9"/>
      <c r="H86" s="94">
        <f t="shared" si="4"/>
        <v>0</v>
      </c>
    </row>
    <row r="87" spans="1:8" ht="15" customHeight="1" x14ac:dyDescent="0.25">
      <c r="A87" s="34">
        <v>85</v>
      </c>
      <c r="B87" s="90"/>
      <c r="C87" s="37">
        <v>85</v>
      </c>
      <c r="D87" s="39"/>
      <c r="E87" s="27"/>
      <c r="F87" s="93"/>
      <c r="G87" s="9"/>
      <c r="H87" s="94">
        <f t="shared" si="4"/>
        <v>0</v>
      </c>
    </row>
    <row r="88" spans="1:8" ht="15" customHeight="1" x14ac:dyDescent="0.25">
      <c r="A88" s="34">
        <v>86</v>
      </c>
      <c r="B88" s="90"/>
      <c r="C88" s="37">
        <v>86</v>
      </c>
      <c r="D88" s="39"/>
      <c r="E88" s="27"/>
      <c r="F88" s="93"/>
      <c r="G88" s="9"/>
      <c r="H88" s="94">
        <f t="shared" si="4"/>
        <v>0</v>
      </c>
    </row>
    <row r="89" spans="1:8" ht="15" customHeight="1" x14ac:dyDescent="0.25">
      <c r="A89" s="34">
        <v>87</v>
      </c>
      <c r="B89" s="90"/>
      <c r="C89" s="37">
        <v>87</v>
      </c>
      <c r="D89" s="39"/>
      <c r="E89" s="27"/>
      <c r="F89" s="93"/>
      <c r="G89" s="9"/>
      <c r="H89" s="94">
        <f t="shared" si="4"/>
        <v>0</v>
      </c>
    </row>
    <row r="90" spans="1:8" ht="15" customHeight="1" x14ac:dyDescent="0.25">
      <c r="A90" s="34">
        <v>88</v>
      </c>
      <c r="B90" s="90"/>
      <c r="C90" s="37">
        <v>88</v>
      </c>
      <c r="D90" s="39"/>
      <c r="E90" s="27"/>
      <c r="F90" s="93"/>
      <c r="G90" s="9"/>
      <c r="H90" s="94">
        <f t="shared" si="4"/>
        <v>0</v>
      </c>
    </row>
    <row r="91" spans="1:8" ht="15" customHeight="1" x14ac:dyDescent="0.25">
      <c r="A91" s="34">
        <v>89</v>
      </c>
      <c r="B91" s="90"/>
      <c r="C91" s="37">
        <v>89</v>
      </c>
      <c r="D91" s="39"/>
      <c r="E91" s="27"/>
      <c r="F91" s="93"/>
      <c r="G91" s="9"/>
      <c r="H91" s="94">
        <f t="shared" si="4"/>
        <v>0</v>
      </c>
    </row>
    <row r="92" spans="1:8" ht="15" customHeight="1" x14ac:dyDescent="0.25">
      <c r="A92" s="34">
        <v>90</v>
      </c>
      <c r="B92" s="90"/>
      <c r="C92" s="37">
        <v>90</v>
      </c>
      <c r="D92" s="39"/>
      <c r="E92" s="27"/>
      <c r="F92" s="93"/>
      <c r="G92" s="9"/>
      <c r="H92" s="94">
        <f t="shared" si="4"/>
        <v>0</v>
      </c>
    </row>
    <row r="93" spans="1:8" ht="15" customHeight="1" x14ac:dyDescent="0.25">
      <c r="A93" s="34">
        <v>91</v>
      </c>
      <c r="B93" s="90"/>
      <c r="C93" s="37">
        <v>91</v>
      </c>
      <c r="D93" s="39"/>
      <c r="E93" s="27"/>
      <c r="F93" s="93"/>
      <c r="G93" s="9"/>
      <c r="H93" s="94">
        <f t="shared" si="4"/>
        <v>0</v>
      </c>
    </row>
    <row r="94" spans="1:8" ht="15" customHeight="1" x14ac:dyDescent="0.25">
      <c r="A94" s="34">
        <v>92</v>
      </c>
      <c r="B94" s="90"/>
      <c r="C94" s="37">
        <v>92</v>
      </c>
      <c r="D94" s="39"/>
      <c r="E94" s="27"/>
      <c r="F94" s="93"/>
      <c r="G94" s="9"/>
      <c r="H94" s="94">
        <f t="shared" si="4"/>
        <v>0</v>
      </c>
    </row>
    <row r="95" spans="1:8" ht="15" customHeight="1" x14ac:dyDescent="0.25">
      <c r="A95" s="34">
        <v>93</v>
      </c>
      <c r="B95" s="90"/>
      <c r="C95" s="37">
        <v>93</v>
      </c>
      <c r="D95" s="39"/>
      <c r="E95" s="27"/>
      <c r="F95" s="93"/>
      <c r="G95" s="9"/>
      <c r="H95" s="94">
        <f t="shared" si="4"/>
        <v>0</v>
      </c>
    </row>
    <row r="96" spans="1:8" ht="15" customHeight="1" x14ac:dyDescent="0.25">
      <c r="A96" s="34">
        <v>94</v>
      </c>
      <c r="B96" s="90"/>
      <c r="C96" s="37">
        <v>94</v>
      </c>
      <c r="D96" s="39"/>
      <c r="E96" s="27"/>
      <c r="F96" s="93"/>
      <c r="G96" s="9"/>
      <c r="H96" s="94">
        <f t="shared" si="4"/>
        <v>0</v>
      </c>
    </row>
    <row r="97" spans="1:8" ht="15" customHeight="1" x14ac:dyDescent="0.25">
      <c r="A97" s="34">
        <v>95</v>
      </c>
      <c r="B97" s="90"/>
      <c r="C97" s="37">
        <v>95</v>
      </c>
      <c r="D97" s="39"/>
      <c r="E97" s="27"/>
      <c r="F97" s="93"/>
      <c r="G97" s="9"/>
      <c r="H97" s="94">
        <f t="shared" si="4"/>
        <v>0</v>
      </c>
    </row>
    <row r="98" spans="1:8" ht="15" customHeight="1" x14ac:dyDescent="0.25">
      <c r="A98" s="34">
        <v>96</v>
      </c>
      <c r="B98" s="90"/>
      <c r="C98" s="37">
        <v>96</v>
      </c>
      <c r="D98" s="39"/>
      <c r="E98" s="27"/>
      <c r="F98" s="93"/>
      <c r="G98" s="9"/>
      <c r="H98" s="94">
        <f t="shared" si="4"/>
        <v>0</v>
      </c>
    </row>
    <row r="99" spans="1:8" ht="15" customHeight="1" x14ac:dyDescent="0.25">
      <c r="A99" s="34">
        <v>97</v>
      </c>
      <c r="B99" s="90"/>
      <c r="C99" s="37">
        <v>97</v>
      </c>
      <c r="D99" s="39"/>
      <c r="E99" s="27"/>
      <c r="F99" s="93"/>
      <c r="G99" s="9"/>
      <c r="H99" s="94">
        <f t="shared" si="4"/>
        <v>0</v>
      </c>
    </row>
    <row r="100" spans="1:8" ht="15" customHeight="1" x14ac:dyDescent="0.25">
      <c r="A100" s="34">
        <v>98</v>
      </c>
      <c r="B100" s="90"/>
      <c r="C100" s="37">
        <v>98</v>
      </c>
      <c r="D100" s="39"/>
      <c r="E100" s="27"/>
      <c r="F100" s="93"/>
      <c r="G100" s="9"/>
      <c r="H100" s="94">
        <f t="shared" si="4"/>
        <v>0</v>
      </c>
    </row>
    <row r="101" spans="1:8" ht="15" customHeight="1" x14ac:dyDescent="0.25">
      <c r="A101" s="34">
        <v>99</v>
      </c>
      <c r="B101" s="90"/>
      <c r="C101" s="37">
        <v>99</v>
      </c>
      <c r="D101" s="39"/>
      <c r="E101" s="27"/>
      <c r="F101" s="93"/>
      <c r="G101" s="9"/>
      <c r="H101" s="94">
        <f t="shared" si="4"/>
        <v>0</v>
      </c>
    </row>
    <row r="102" spans="1:8" ht="15" customHeight="1" x14ac:dyDescent="0.25">
      <c r="A102" s="34">
        <v>100</v>
      </c>
      <c r="B102" s="90"/>
      <c r="C102" s="37">
        <v>100</v>
      </c>
      <c r="D102" s="39"/>
      <c r="E102" s="27"/>
      <c r="F102" s="93"/>
      <c r="G102" s="9"/>
      <c r="H102" s="94">
        <f t="shared" si="4"/>
        <v>0</v>
      </c>
    </row>
    <row r="103" spans="1:8" ht="15" customHeight="1" x14ac:dyDescent="0.25">
      <c r="A103" s="34">
        <v>101</v>
      </c>
      <c r="B103" s="90"/>
      <c r="C103" s="37">
        <v>101</v>
      </c>
      <c r="D103" s="39"/>
      <c r="E103" s="27"/>
      <c r="F103" s="93"/>
      <c r="G103" s="9"/>
      <c r="H103" s="94">
        <f t="shared" si="4"/>
        <v>0</v>
      </c>
    </row>
    <row r="104" spans="1:8" ht="15" customHeight="1" x14ac:dyDescent="0.25">
      <c r="A104" s="34">
        <v>102</v>
      </c>
      <c r="B104" s="90"/>
      <c r="C104" s="37">
        <v>102</v>
      </c>
      <c r="D104" s="39"/>
      <c r="E104" s="27"/>
      <c r="F104" s="93"/>
      <c r="G104" s="9"/>
      <c r="H104" s="94">
        <f t="shared" si="4"/>
        <v>0</v>
      </c>
    </row>
    <row r="105" spans="1:8" ht="15" customHeight="1" x14ac:dyDescent="0.25">
      <c r="A105" s="34">
        <v>103</v>
      </c>
      <c r="B105" s="90"/>
      <c r="C105" s="37">
        <v>103</v>
      </c>
      <c r="D105" s="39"/>
      <c r="E105" s="27"/>
      <c r="F105" s="93"/>
      <c r="G105" s="9"/>
      <c r="H105" s="94">
        <f t="shared" si="4"/>
        <v>0</v>
      </c>
    </row>
    <row r="106" spans="1:8" ht="15" customHeight="1" x14ac:dyDescent="0.25">
      <c r="A106" s="34">
        <v>104</v>
      </c>
      <c r="B106" s="90"/>
      <c r="C106" s="37">
        <v>104</v>
      </c>
      <c r="D106" s="39"/>
      <c r="E106" s="27"/>
      <c r="F106" s="93"/>
      <c r="G106" s="9"/>
      <c r="H106" s="94">
        <f t="shared" si="4"/>
        <v>0</v>
      </c>
    </row>
    <row r="107" spans="1:8" ht="15" customHeight="1" x14ac:dyDescent="0.25">
      <c r="A107" s="34">
        <v>105</v>
      </c>
      <c r="B107" s="90"/>
      <c r="C107" s="37">
        <v>105</v>
      </c>
      <c r="D107" s="39"/>
      <c r="E107" s="27"/>
      <c r="F107" s="93"/>
      <c r="G107" s="9"/>
      <c r="H107" s="94">
        <f t="shared" si="4"/>
        <v>0</v>
      </c>
    </row>
    <row r="108" spans="1:8" ht="15" customHeight="1" x14ac:dyDescent="0.25">
      <c r="A108" s="34">
        <v>106</v>
      </c>
      <c r="B108" s="90"/>
      <c r="C108" s="37">
        <v>106</v>
      </c>
      <c r="D108" s="39"/>
      <c r="E108" s="27"/>
      <c r="F108" s="93"/>
      <c r="G108" s="9"/>
      <c r="H108" s="94">
        <f t="shared" si="4"/>
        <v>0</v>
      </c>
    </row>
    <row r="109" spans="1:8" ht="15" customHeight="1" x14ac:dyDescent="0.25">
      <c r="A109" s="34">
        <v>107</v>
      </c>
      <c r="B109" s="90"/>
      <c r="C109" s="37">
        <v>107</v>
      </c>
      <c r="D109" s="39"/>
      <c r="E109" s="27"/>
      <c r="F109" s="93"/>
      <c r="G109" s="9"/>
      <c r="H109" s="94">
        <f t="shared" si="4"/>
        <v>0</v>
      </c>
    </row>
    <row r="110" spans="1:8" ht="15" customHeight="1" x14ac:dyDescent="0.25">
      <c r="A110" s="34">
        <v>108</v>
      </c>
      <c r="B110" s="90"/>
      <c r="C110" s="37">
        <v>108</v>
      </c>
      <c r="D110" s="39"/>
      <c r="E110" s="27"/>
      <c r="F110" s="93"/>
      <c r="G110" s="9"/>
      <c r="H110" s="94">
        <f t="shared" si="4"/>
        <v>0</v>
      </c>
    </row>
    <row r="111" spans="1:8" ht="15" customHeight="1" x14ac:dyDescent="0.25">
      <c r="A111" s="34">
        <v>109</v>
      </c>
      <c r="B111" s="90"/>
      <c r="C111" s="37">
        <v>109</v>
      </c>
      <c r="D111" s="39"/>
      <c r="E111" s="27"/>
      <c r="F111" s="93"/>
      <c r="G111" s="9"/>
      <c r="H111" s="94">
        <f t="shared" si="4"/>
        <v>0</v>
      </c>
    </row>
    <row r="112" spans="1:8" ht="15" customHeight="1" x14ac:dyDescent="0.25">
      <c r="A112" s="34">
        <v>110</v>
      </c>
      <c r="B112" s="90"/>
      <c r="C112" s="37">
        <v>110</v>
      </c>
      <c r="D112" s="39"/>
      <c r="E112" s="27"/>
      <c r="F112" s="93"/>
      <c r="G112" s="9"/>
      <c r="H112" s="94">
        <f t="shared" si="4"/>
        <v>0</v>
      </c>
    </row>
    <row r="113" spans="1:8" ht="15" customHeight="1" x14ac:dyDescent="0.25">
      <c r="A113" s="34">
        <v>111</v>
      </c>
      <c r="B113" s="90"/>
      <c r="C113" s="37">
        <v>111</v>
      </c>
      <c r="D113" s="39"/>
      <c r="E113" s="27"/>
      <c r="F113" s="93"/>
      <c r="G113" s="9"/>
      <c r="H113" s="94">
        <f t="shared" si="4"/>
        <v>0</v>
      </c>
    </row>
    <row r="114" spans="1:8" ht="15" customHeight="1" x14ac:dyDescent="0.25">
      <c r="A114" s="34">
        <v>112</v>
      </c>
      <c r="B114" s="90"/>
      <c r="C114" s="37">
        <v>112</v>
      </c>
      <c r="D114" s="39"/>
      <c r="E114" s="27"/>
      <c r="F114" s="93"/>
      <c r="G114" s="9"/>
      <c r="H114" s="94">
        <f t="shared" ref="H114:H145" si="5">IF(OR(F114="diskval.",G114="diskval."),"diskval.",F114+G114)</f>
        <v>0</v>
      </c>
    </row>
    <row r="115" spans="1:8" ht="15" customHeight="1" x14ac:dyDescent="0.25">
      <c r="A115" s="34">
        <v>113</v>
      </c>
      <c r="B115" s="90"/>
      <c r="C115" s="37">
        <v>113</v>
      </c>
      <c r="D115" s="39"/>
      <c r="E115" s="27"/>
      <c r="F115" s="93"/>
      <c r="G115" s="9"/>
      <c r="H115" s="94">
        <f t="shared" si="5"/>
        <v>0</v>
      </c>
    </row>
    <row r="116" spans="1:8" ht="15" customHeight="1" x14ac:dyDescent="0.25">
      <c r="A116" s="34">
        <v>114</v>
      </c>
      <c r="B116" s="90"/>
      <c r="C116" s="37">
        <v>114</v>
      </c>
      <c r="D116" s="39"/>
      <c r="E116" s="27"/>
      <c r="F116" s="93"/>
      <c r="G116" s="9"/>
      <c r="H116" s="94">
        <f t="shared" si="5"/>
        <v>0</v>
      </c>
    </row>
    <row r="117" spans="1:8" ht="15" customHeight="1" x14ac:dyDescent="0.25">
      <c r="A117" s="34">
        <v>115</v>
      </c>
      <c r="B117" s="90"/>
      <c r="C117" s="37">
        <v>115</v>
      </c>
      <c r="D117" s="39"/>
      <c r="E117" s="27"/>
      <c r="F117" s="93"/>
      <c r="G117" s="9"/>
      <c r="H117" s="94">
        <f t="shared" si="5"/>
        <v>0</v>
      </c>
    </row>
    <row r="118" spans="1:8" ht="15" customHeight="1" x14ac:dyDescent="0.25">
      <c r="A118" s="34">
        <v>116</v>
      </c>
      <c r="B118" s="90"/>
      <c r="C118" s="37">
        <v>116</v>
      </c>
      <c r="D118" s="39"/>
      <c r="E118" s="27"/>
      <c r="F118" s="93"/>
      <c r="G118" s="9"/>
      <c r="H118" s="94">
        <f t="shared" si="5"/>
        <v>0</v>
      </c>
    </row>
    <row r="119" spans="1:8" ht="15" customHeight="1" x14ac:dyDescent="0.25">
      <c r="A119" s="34">
        <v>117</v>
      </c>
      <c r="B119" s="90"/>
      <c r="C119" s="37">
        <v>117</v>
      </c>
      <c r="D119" s="39"/>
      <c r="E119" s="27"/>
      <c r="F119" s="93"/>
      <c r="G119" s="9"/>
      <c r="H119" s="94">
        <f t="shared" si="5"/>
        <v>0</v>
      </c>
    </row>
    <row r="120" spans="1:8" ht="15" customHeight="1" x14ac:dyDescent="0.25">
      <c r="A120" s="34">
        <v>118</v>
      </c>
      <c r="B120" s="90"/>
      <c r="C120" s="37">
        <v>118</v>
      </c>
      <c r="D120" s="39"/>
      <c r="E120" s="27"/>
      <c r="F120" s="93"/>
      <c r="G120" s="95"/>
      <c r="H120" s="94">
        <f t="shared" si="5"/>
        <v>0</v>
      </c>
    </row>
    <row r="121" spans="1:8" ht="15" customHeight="1" x14ac:dyDescent="0.25">
      <c r="A121" s="34">
        <v>119</v>
      </c>
      <c r="B121" s="90"/>
      <c r="C121" s="37">
        <v>119</v>
      </c>
      <c r="D121" s="39"/>
      <c r="E121" s="27"/>
      <c r="F121" s="93"/>
      <c r="G121" s="95"/>
      <c r="H121" s="94">
        <f t="shared" si="5"/>
        <v>0</v>
      </c>
    </row>
    <row r="122" spans="1:8" ht="15" customHeight="1" x14ac:dyDescent="0.25">
      <c r="A122" s="34">
        <v>120</v>
      </c>
      <c r="B122" s="90"/>
      <c r="C122" s="37">
        <v>120</v>
      </c>
      <c r="D122" s="39"/>
      <c r="E122" s="27"/>
      <c r="F122" s="93"/>
      <c r="G122" s="95"/>
      <c r="H122" s="94">
        <f t="shared" si="5"/>
        <v>0</v>
      </c>
    </row>
    <row r="123" spans="1:8" ht="15" customHeight="1" x14ac:dyDescent="0.25">
      <c r="A123" s="34">
        <v>121</v>
      </c>
      <c r="B123" s="90"/>
      <c r="C123" s="37">
        <v>121</v>
      </c>
      <c r="D123" s="39"/>
      <c r="E123" s="27"/>
      <c r="F123" s="93"/>
      <c r="G123" s="95"/>
      <c r="H123" s="94">
        <f t="shared" si="5"/>
        <v>0</v>
      </c>
    </row>
    <row r="124" spans="1:8" ht="15" customHeight="1" x14ac:dyDescent="0.25">
      <c r="A124" s="34">
        <v>122</v>
      </c>
      <c r="B124" s="90"/>
      <c r="C124" s="37">
        <v>122</v>
      </c>
      <c r="D124" s="39"/>
      <c r="E124" s="27"/>
      <c r="F124" s="93"/>
      <c r="G124" s="95"/>
      <c r="H124" s="94">
        <f t="shared" si="5"/>
        <v>0</v>
      </c>
    </row>
    <row r="125" spans="1:8" ht="15" customHeight="1" x14ac:dyDescent="0.25">
      <c r="A125" s="34">
        <v>123</v>
      </c>
      <c r="B125" s="90"/>
      <c r="C125" s="37">
        <v>123</v>
      </c>
      <c r="D125" s="39"/>
      <c r="E125" s="27"/>
      <c r="F125" s="93"/>
      <c r="G125" s="95"/>
      <c r="H125" s="94">
        <f t="shared" si="5"/>
        <v>0</v>
      </c>
    </row>
    <row r="126" spans="1:8" ht="15" customHeight="1" x14ac:dyDescent="0.25">
      <c r="A126" s="34">
        <v>124</v>
      </c>
      <c r="B126" s="90"/>
      <c r="C126" s="37">
        <v>124</v>
      </c>
      <c r="D126" s="39"/>
      <c r="E126" s="27"/>
      <c r="F126" s="93"/>
      <c r="G126" s="95"/>
      <c r="H126" s="94">
        <f t="shared" si="5"/>
        <v>0</v>
      </c>
    </row>
    <row r="127" spans="1:8" ht="15" customHeight="1" x14ac:dyDescent="0.25">
      <c r="A127" s="34">
        <v>125</v>
      </c>
      <c r="B127" s="90"/>
      <c r="C127" s="37">
        <v>125</v>
      </c>
      <c r="D127" s="39"/>
      <c r="E127" s="27"/>
      <c r="F127" s="93"/>
      <c r="G127" s="95"/>
      <c r="H127" s="94">
        <f t="shared" si="5"/>
        <v>0</v>
      </c>
    </row>
    <row r="128" spans="1:8" ht="15" customHeight="1" x14ac:dyDescent="0.25">
      <c r="A128" s="34">
        <v>126</v>
      </c>
      <c r="B128" s="90"/>
      <c r="C128" s="37">
        <v>126</v>
      </c>
      <c r="D128" s="39"/>
      <c r="E128" s="27"/>
      <c r="F128" s="93"/>
      <c r="G128" s="95"/>
      <c r="H128" s="94">
        <f t="shared" si="5"/>
        <v>0</v>
      </c>
    </row>
    <row r="129" spans="1:8" ht="15" customHeight="1" x14ac:dyDescent="0.25">
      <c r="A129" s="34">
        <v>127</v>
      </c>
      <c r="B129" s="90"/>
      <c r="C129" s="37">
        <v>127</v>
      </c>
      <c r="D129" s="39"/>
      <c r="E129" s="27"/>
      <c r="F129" s="93"/>
      <c r="G129" s="95"/>
      <c r="H129" s="94">
        <f t="shared" si="5"/>
        <v>0</v>
      </c>
    </row>
    <row r="130" spans="1:8" ht="15" customHeight="1" x14ac:dyDescent="0.25">
      <c r="A130" s="34">
        <v>128</v>
      </c>
      <c r="B130" s="90"/>
      <c r="C130" s="37">
        <v>128</v>
      </c>
      <c r="D130" s="39"/>
      <c r="E130" s="27"/>
      <c r="F130" s="93"/>
      <c r="G130" s="95"/>
      <c r="H130" s="94">
        <f t="shared" si="5"/>
        <v>0</v>
      </c>
    </row>
    <row r="131" spans="1:8" ht="15" customHeight="1" x14ac:dyDescent="0.25">
      <c r="A131" s="34">
        <v>129</v>
      </c>
      <c r="B131" s="90"/>
      <c r="C131" s="37">
        <v>129</v>
      </c>
      <c r="D131" s="39"/>
      <c r="E131" s="27"/>
      <c r="F131" s="93"/>
      <c r="G131" s="95"/>
      <c r="H131" s="94">
        <f t="shared" si="5"/>
        <v>0</v>
      </c>
    </row>
    <row r="132" spans="1:8" ht="15" customHeight="1" x14ac:dyDescent="0.25">
      <c r="A132" s="34">
        <v>130</v>
      </c>
      <c r="B132" s="90"/>
      <c r="C132" s="37">
        <v>130</v>
      </c>
      <c r="D132" s="39"/>
      <c r="E132" s="27"/>
      <c r="F132" s="93"/>
      <c r="G132" s="95"/>
      <c r="H132" s="94">
        <f t="shared" si="5"/>
        <v>0</v>
      </c>
    </row>
    <row r="133" spans="1:8" ht="15" customHeight="1" x14ac:dyDescent="0.25">
      <c r="A133" s="34">
        <v>131</v>
      </c>
      <c r="B133" s="90"/>
      <c r="C133" s="37">
        <v>131</v>
      </c>
      <c r="D133" s="39"/>
      <c r="E133" s="27"/>
      <c r="F133" s="93"/>
      <c r="G133" s="95"/>
      <c r="H133" s="94">
        <f t="shared" si="5"/>
        <v>0</v>
      </c>
    </row>
    <row r="134" spans="1:8" ht="15" customHeight="1" x14ac:dyDescent="0.25">
      <c r="A134" s="34">
        <v>132</v>
      </c>
      <c r="B134" s="90"/>
      <c r="C134" s="37">
        <v>132</v>
      </c>
      <c r="D134" s="39"/>
      <c r="E134" s="27"/>
      <c r="F134" s="93"/>
      <c r="G134" s="95"/>
      <c r="H134" s="94">
        <f t="shared" si="5"/>
        <v>0</v>
      </c>
    </row>
    <row r="135" spans="1:8" ht="15" customHeight="1" x14ac:dyDescent="0.25">
      <c r="A135" s="34">
        <v>133</v>
      </c>
      <c r="B135" s="90"/>
      <c r="C135" s="37">
        <v>133</v>
      </c>
      <c r="D135" s="39"/>
      <c r="E135" s="27"/>
      <c r="F135" s="93"/>
      <c r="G135" s="95"/>
      <c r="H135" s="94">
        <f t="shared" si="5"/>
        <v>0</v>
      </c>
    </row>
    <row r="136" spans="1:8" ht="15" customHeight="1" x14ac:dyDescent="0.25">
      <c r="A136" s="34">
        <v>134</v>
      </c>
      <c r="B136" s="90"/>
      <c r="C136" s="37">
        <v>134</v>
      </c>
      <c r="D136" s="39"/>
      <c r="E136" s="27"/>
      <c r="F136" s="93"/>
      <c r="G136" s="95"/>
      <c r="H136" s="94">
        <f t="shared" si="5"/>
        <v>0</v>
      </c>
    </row>
    <row r="137" spans="1:8" ht="15" customHeight="1" x14ac:dyDescent="0.25">
      <c r="A137" s="34">
        <v>135</v>
      </c>
      <c r="B137" s="90"/>
      <c r="C137" s="37">
        <v>135</v>
      </c>
      <c r="D137" s="39"/>
      <c r="E137" s="27"/>
      <c r="F137" s="93"/>
      <c r="G137" s="95"/>
      <c r="H137" s="94">
        <f t="shared" si="5"/>
        <v>0</v>
      </c>
    </row>
    <row r="138" spans="1:8" ht="15" customHeight="1" x14ac:dyDescent="0.25">
      <c r="A138" s="34">
        <v>136</v>
      </c>
      <c r="B138" s="90"/>
      <c r="C138" s="37">
        <v>136</v>
      </c>
      <c r="D138" s="39"/>
      <c r="E138" s="27"/>
      <c r="F138" s="93"/>
      <c r="G138" s="95"/>
      <c r="H138" s="94">
        <f t="shared" si="5"/>
        <v>0</v>
      </c>
    </row>
    <row r="139" spans="1:8" ht="15" customHeight="1" x14ac:dyDescent="0.25">
      <c r="A139" s="34">
        <v>137</v>
      </c>
      <c r="B139" s="90"/>
      <c r="C139" s="37">
        <v>137</v>
      </c>
      <c r="D139" s="39"/>
      <c r="E139" s="27"/>
      <c r="F139" s="93"/>
      <c r="G139" s="95"/>
      <c r="H139" s="94">
        <f t="shared" si="5"/>
        <v>0</v>
      </c>
    </row>
    <row r="140" spans="1:8" ht="15" customHeight="1" x14ac:dyDescent="0.25">
      <c r="A140" s="34">
        <v>138</v>
      </c>
      <c r="B140" s="90"/>
      <c r="C140" s="37">
        <v>138</v>
      </c>
      <c r="D140" s="39"/>
      <c r="E140" s="27"/>
      <c r="F140" s="93"/>
      <c r="G140" s="95"/>
      <c r="H140" s="94">
        <f t="shared" si="5"/>
        <v>0</v>
      </c>
    </row>
    <row r="141" spans="1:8" ht="15" customHeight="1" x14ac:dyDescent="0.25">
      <c r="A141" s="34">
        <v>139</v>
      </c>
      <c r="B141" s="90"/>
      <c r="C141" s="37">
        <v>139</v>
      </c>
      <c r="D141" s="39"/>
      <c r="E141" s="27"/>
      <c r="F141" s="93"/>
      <c r="G141" s="95"/>
      <c r="H141" s="94">
        <f t="shared" si="5"/>
        <v>0</v>
      </c>
    </row>
    <row r="142" spans="1:8" ht="15" customHeight="1" x14ac:dyDescent="0.25">
      <c r="A142" s="34">
        <v>140</v>
      </c>
      <c r="B142" s="90"/>
      <c r="C142" s="37">
        <v>140</v>
      </c>
      <c r="D142" s="39"/>
      <c r="E142" s="27"/>
      <c r="F142" s="93"/>
      <c r="G142" s="95"/>
      <c r="H142" s="94">
        <f t="shared" si="5"/>
        <v>0</v>
      </c>
    </row>
    <row r="143" spans="1:8" ht="15" customHeight="1" x14ac:dyDescent="0.25">
      <c r="A143" s="34">
        <v>141</v>
      </c>
      <c r="B143" s="90"/>
      <c r="C143" s="37">
        <v>141</v>
      </c>
      <c r="D143" s="39"/>
      <c r="E143" s="27"/>
      <c r="F143" s="93"/>
      <c r="G143" s="95"/>
      <c r="H143" s="94">
        <f t="shared" si="5"/>
        <v>0</v>
      </c>
    </row>
    <row r="144" spans="1:8" ht="15" customHeight="1" x14ac:dyDescent="0.25">
      <c r="A144" s="34">
        <v>142</v>
      </c>
      <c r="B144" s="90"/>
      <c r="C144" s="37">
        <v>142</v>
      </c>
      <c r="D144" s="39"/>
      <c r="E144" s="27"/>
      <c r="F144" s="93"/>
      <c r="G144" s="95"/>
      <c r="H144" s="94">
        <f t="shared" si="5"/>
        <v>0</v>
      </c>
    </row>
    <row r="145" spans="1:8" ht="15" customHeight="1" x14ac:dyDescent="0.25">
      <c r="A145" s="34">
        <v>143</v>
      </c>
      <c r="B145" s="90"/>
      <c r="C145" s="37">
        <v>143</v>
      </c>
      <c r="D145" s="39"/>
      <c r="E145" s="27"/>
      <c r="F145" s="93"/>
      <c r="G145" s="95"/>
      <c r="H145" s="94">
        <f t="shared" si="5"/>
        <v>0</v>
      </c>
    </row>
    <row r="146" spans="1:8" ht="15" customHeight="1" x14ac:dyDescent="0.25">
      <c r="A146" s="34">
        <v>144</v>
      </c>
      <c r="B146" s="90"/>
      <c r="C146" s="37">
        <v>144</v>
      </c>
      <c r="D146" s="39"/>
      <c r="E146" s="27"/>
      <c r="F146" s="93"/>
      <c r="G146" s="95"/>
      <c r="H146" s="94">
        <f t="shared" ref="H146:H152" si="6">IF(OR(F146="diskval.",G146="diskval."),"diskval.",F146+G146)</f>
        <v>0</v>
      </c>
    </row>
    <row r="147" spans="1:8" ht="15" customHeight="1" x14ac:dyDescent="0.25">
      <c r="A147" s="34">
        <v>145</v>
      </c>
      <c r="B147" s="90"/>
      <c r="C147" s="37">
        <v>145</v>
      </c>
      <c r="D147" s="39"/>
      <c r="E147" s="27"/>
      <c r="F147" s="93"/>
      <c r="G147" s="95"/>
      <c r="H147" s="94">
        <f t="shared" si="6"/>
        <v>0</v>
      </c>
    </row>
    <row r="148" spans="1:8" ht="15" customHeight="1" x14ac:dyDescent="0.25">
      <c r="A148" s="34">
        <v>146</v>
      </c>
      <c r="B148" s="90"/>
      <c r="C148" s="37">
        <v>146</v>
      </c>
      <c r="D148" s="39"/>
      <c r="E148" s="27"/>
      <c r="F148" s="93"/>
      <c r="G148" s="95"/>
      <c r="H148" s="94">
        <f t="shared" si="6"/>
        <v>0</v>
      </c>
    </row>
    <row r="149" spans="1:8" ht="15" customHeight="1" x14ac:dyDescent="0.25">
      <c r="A149" s="34">
        <v>147</v>
      </c>
      <c r="B149" s="90"/>
      <c r="C149" s="37">
        <v>147</v>
      </c>
      <c r="D149" s="39"/>
      <c r="E149" s="27"/>
      <c r="F149" s="93"/>
      <c r="G149" s="95"/>
      <c r="H149" s="94">
        <f t="shared" si="6"/>
        <v>0</v>
      </c>
    </row>
    <row r="150" spans="1:8" ht="15" customHeight="1" x14ac:dyDescent="0.25">
      <c r="A150" s="34">
        <v>148</v>
      </c>
      <c r="B150" s="90"/>
      <c r="C150" s="37">
        <v>148</v>
      </c>
      <c r="D150" s="39"/>
      <c r="E150" s="27"/>
      <c r="F150" s="93"/>
      <c r="G150" s="95"/>
      <c r="H150" s="94">
        <f t="shared" si="6"/>
        <v>0</v>
      </c>
    </row>
    <row r="151" spans="1:8" ht="15" customHeight="1" x14ac:dyDescent="0.25">
      <c r="A151" s="34">
        <v>149</v>
      </c>
      <c r="B151" s="90"/>
      <c r="C151" s="37">
        <v>149</v>
      </c>
      <c r="D151" s="39"/>
      <c r="E151" s="27"/>
      <c r="F151" s="93"/>
      <c r="G151" s="95"/>
      <c r="H151" s="94">
        <f t="shared" si="6"/>
        <v>0</v>
      </c>
    </row>
    <row r="152" spans="1:8" ht="15" customHeight="1" thickBot="1" x14ac:dyDescent="0.3">
      <c r="A152" s="35">
        <v>150</v>
      </c>
      <c r="B152" s="90"/>
      <c r="C152" s="38">
        <v>150</v>
      </c>
      <c r="D152" s="40"/>
      <c r="E152" s="22"/>
      <c r="F152" s="96"/>
      <c r="G152" s="97"/>
      <c r="H152" s="98">
        <f t="shared" si="6"/>
        <v>0</v>
      </c>
    </row>
    <row r="153" spans="1:8" ht="15" customHeight="1" x14ac:dyDescent="0.25"/>
    <row r="154" spans="1:8" ht="15" customHeight="1" x14ac:dyDescent="0.25"/>
    <row r="155" spans="1:8" ht="15" customHeight="1" x14ac:dyDescent="0.25"/>
    <row r="156" spans="1:8" ht="15" customHeight="1" x14ac:dyDescent="0.25"/>
    <row r="157" spans="1:8" ht="15" customHeight="1" x14ac:dyDescent="0.25"/>
    <row r="158" spans="1:8" ht="15" customHeight="1" x14ac:dyDescent="0.25"/>
    <row r="159" spans="1:8" ht="15" customHeight="1" x14ac:dyDescent="0.25"/>
    <row r="160" spans="1:8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</sheetData>
  <sortState ref="C3:H65">
    <sortCondition ref="H3:H65"/>
  </sortState>
  <mergeCells count="1">
    <mergeCell ref="C1:H1"/>
  </mergeCells>
  <pageMargins left="0.7" right="0.7" top="0.78740157499999996" bottom="0.78740157499999996" header="0.3" footer="0.3"/>
  <pageSetup paperSize="9" scale="81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2"/>
  <sheetViews>
    <sheetView view="pageBreakPreview" zoomScale="85" zoomScaleNormal="120" zoomScaleSheetLayoutView="85" workbookViewId="0">
      <selection activeCell="F16" sqref="F16"/>
    </sheetView>
  </sheetViews>
  <sheetFormatPr defaultRowHeight="15" x14ac:dyDescent="0.25"/>
  <cols>
    <col min="1" max="1" width="9.140625" style="30"/>
    <col min="2" max="2" width="0.85546875" style="30" customWidth="1"/>
    <col min="3" max="3" width="9.140625" style="30"/>
    <col min="4" max="5" width="20" style="30" customWidth="1"/>
    <col min="6" max="7" width="19.28515625" style="30" customWidth="1"/>
    <col min="8" max="16384" width="9.140625" style="30"/>
  </cols>
  <sheetData>
    <row r="1" spans="1:16" ht="21" thickBot="1" x14ac:dyDescent="0.3">
      <c r="C1" s="143" t="s">
        <v>24</v>
      </c>
      <c r="D1" s="143"/>
      <c r="E1" s="143"/>
      <c r="F1" s="143"/>
      <c r="G1" s="143"/>
      <c r="H1" s="143"/>
      <c r="I1" s="123"/>
    </row>
    <row r="2" spans="1:16" ht="26.25" thickBot="1" x14ac:dyDescent="0.3">
      <c r="A2" s="89" t="s">
        <v>0</v>
      </c>
      <c r="C2" s="124" t="s">
        <v>1</v>
      </c>
      <c r="D2" s="11" t="s">
        <v>10</v>
      </c>
      <c r="E2" s="11" t="s">
        <v>2</v>
      </c>
      <c r="F2" s="6" t="s">
        <v>8</v>
      </c>
      <c r="G2" s="6" t="s">
        <v>5</v>
      </c>
      <c r="H2" s="6" t="s">
        <v>9</v>
      </c>
    </row>
    <row r="3" spans="1:16" ht="15" customHeight="1" x14ac:dyDescent="0.25">
      <c r="A3" s="33">
        <v>1</v>
      </c>
      <c r="B3" s="90"/>
      <c r="C3" s="37">
        <v>47</v>
      </c>
      <c r="D3" s="39" t="s">
        <v>102</v>
      </c>
      <c r="E3" s="27" t="s">
        <v>75</v>
      </c>
      <c r="F3" s="93">
        <v>15.86</v>
      </c>
      <c r="G3" s="137">
        <v>17.48</v>
      </c>
      <c r="H3" s="139">
        <f t="shared" ref="H3:H10" si="0">IF(OR(F3="diskval.",G3="diskval."),"diskval.",F3+G3)</f>
        <v>33.340000000000003</v>
      </c>
    </row>
    <row r="4" spans="1:16" ht="15" customHeight="1" x14ac:dyDescent="0.25">
      <c r="A4" s="34">
        <v>2</v>
      </c>
      <c r="B4" s="90"/>
      <c r="C4" s="37">
        <v>42</v>
      </c>
      <c r="D4" s="39" t="s">
        <v>96</v>
      </c>
      <c r="E4" s="27" t="s">
        <v>75</v>
      </c>
      <c r="F4" s="93">
        <v>16.18</v>
      </c>
      <c r="G4" s="137">
        <v>18.170000000000002</v>
      </c>
      <c r="H4" s="139">
        <f t="shared" si="0"/>
        <v>34.35</v>
      </c>
    </row>
    <row r="5" spans="1:16" ht="15" customHeight="1" x14ac:dyDescent="0.25">
      <c r="A5" s="34">
        <v>3</v>
      </c>
      <c r="B5" s="90"/>
      <c r="C5" s="37">
        <v>43</v>
      </c>
      <c r="D5" s="39" t="s">
        <v>97</v>
      </c>
      <c r="E5" s="27" t="s">
        <v>98</v>
      </c>
      <c r="F5" s="93">
        <v>16.3</v>
      </c>
      <c r="G5" s="137">
        <v>18.28</v>
      </c>
      <c r="H5" s="139">
        <f t="shared" si="0"/>
        <v>34.58</v>
      </c>
    </row>
    <row r="6" spans="1:16" ht="15" customHeight="1" x14ac:dyDescent="0.25">
      <c r="A6" s="34">
        <v>4</v>
      </c>
      <c r="B6" s="90"/>
      <c r="C6" s="37">
        <v>30</v>
      </c>
      <c r="D6" s="39" t="s">
        <v>77</v>
      </c>
      <c r="E6" s="27" t="s">
        <v>78</v>
      </c>
      <c r="F6" s="93">
        <v>16.27</v>
      </c>
      <c r="G6" s="137">
        <v>18.62</v>
      </c>
      <c r="H6" s="139">
        <f t="shared" si="0"/>
        <v>34.89</v>
      </c>
    </row>
    <row r="7" spans="1:16" ht="15" customHeight="1" x14ac:dyDescent="0.25">
      <c r="A7" s="34">
        <v>5</v>
      </c>
      <c r="B7" s="90"/>
      <c r="C7" s="37">
        <v>31</v>
      </c>
      <c r="D7" s="39" t="s">
        <v>79</v>
      </c>
      <c r="E7" s="27" t="s">
        <v>44</v>
      </c>
      <c r="F7" s="93">
        <v>16.489999999999998</v>
      </c>
      <c r="G7" s="137">
        <v>18.55</v>
      </c>
      <c r="H7" s="139">
        <f t="shared" si="0"/>
        <v>35.04</v>
      </c>
    </row>
    <row r="8" spans="1:16" ht="15" customHeight="1" x14ac:dyDescent="0.25">
      <c r="A8" s="34">
        <v>6</v>
      </c>
      <c r="B8" s="90"/>
      <c r="C8" s="37">
        <v>48</v>
      </c>
      <c r="D8" s="39" t="s">
        <v>121</v>
      </c>
      <c r="E8" s="27" t="s">
        <v>75</v>
      </c>
      <c r="F8" s="93">
        <v>16.2</v>
      </c>
      <c r="G8" s="137">
        <v>19.37</v>
      </c>
      <c r="H8" s="139">
        <f t="shared" si="0"/>
        <v>35.57</v>
      </c>
    </row>
    <row r="9" spans="1:16" ht="15" customHeight="1" x14ac:dyDescent="0.25">
      <c r="A9" s="34">
        <v>7</v>
      </c>
      <c r="B9" s="90"/>
      <c r="C9" s="37">
        <v>1</v>
      </c>
      <c r="D9" s="39" t="s">
        <v>131</v>
      </c>
      <c r="E9" s="27" t="s">
        <v>132</v>
      </c>
      <c r="F9" s="93">
        <v>18.190000000000001</v>
      </c>
      <c r="G9" s="137">
        <v>19.5</v>
      </c>
      <c r="H9" s="139">
        <f t="shared" si="0"/>
        <v>37.69</v>
      </c>
    </row>
    <row r="10" spans="1:16" ht="15" customHeight="1" x14ac:dyDescent="0.25">
      <c r="A10" s="34">
        <v>8</v>
      </c>
      <c r="B10" s="90"/>
      <c r="C10" s="37">
        <v>13</v>
      </c>
      <c r="D10" s="39" t="s">
        <v>51</v>
      </c>
      <c r="E10" s="27" t="s">
        <v>44</v>
      </c>
      <c r="F10" s="93">
        <v>21.38</v>
      </c>
      <c r="G10" s="137">
        <v>20.010000000000002</v>
      </c>
      <c r="H10" s="139">
        <f t="shared" si="0"/>
        <v>41.39</v>
      </c>
    </row>
    <row r="11" spans="1:16" ht="15" customHeight="1" x14ac:dyDescent="0.25">
      <c r="A11" s="34">
        <v>9</v>
      </c>
      <c r="B11" s="90"/>
      <c r="C11" s="37">
        <v>9</v>
      </c>
      <c r="D11" s="39"/>
      <c r="E11" s="27"/>
      <c r="F11" s="93"/>
      <c r="G11" s="9"/>
      <c r="H11" s="94">
        <f t="shared" ref="H11:H28" si="1">IF(OR(F11="diskval.",G11="diskval."),"diskval.",F11+G11)</f>
        <v>0</v>
      </c>
    </row>
    <row r="12" spans="1:16" ht="15" customHeight="1" x14ac:dyDescent="0.25">
      <c r="A12" s="34">
        <v>10</v>
      </c>
      <c r="B12" s="90"/>
      <c r="C12" s="37">
        <v>10</v>
      </c>
      <c r="D12" s="39"/>
      <c r="E12" s="27"/>
      <c r="F12" s="93"/>
      <c r="G12" s="9"/>
      <c r="H12" s="94">
        <f t="shared" si="1"/>
        <v>0</v>
      </c>
    </row>
    <row r="13" spans="1:16" ht="15" customHeight="1" x14ac:dyDescent="0.25">
      <c r="A13" s="34">
        <v>11</v>
      </c>
      <c r="B13" s="90"/>
      <c r="C13" s="37">
        <v>11</v>
      </c>
      <c r="D13" s="39"/>
      <c r="E13" s="27"/>
      <c r="F13" s="93"/>
      <c r="G13" s="9"/>
      <c r="H13" s="94">
        <f t="shared" si="1"/>
        <v>0</v>
      </c>
    </row>
    <row r="14" spans="1:16" ht="15" customHeight="1" x14ac:dyDescent="0.25">
      <c r="A14" s="34">
        <v>12</v>
      </c>
      <c r="B14" s="90"/>
      <c r="C14" s="37">
        <v>12</v>
      </c>
      <c r="D14" s="39"/>
      <c r="E14" s="27"/>
      <c r="F14" s="93"/>
      <c r="G14" s="9"/>
      <c r="H14" s="94">
        <f t="shared" si="1"/>
        <v>0</v>
      </c>
      <c r="J14" s="31"/>
      <c r="K14" s="29"/>
      <c r="L14" s="29"/>
      <c r="M14" s="32"/>
      <c r="N14" s="25"/>
      <c r="O14" s="32"/>
      <c r="P14" s="29"/>
    </row>
    <row r="15" spans="1:16" ht="15" customHeight="1" x14ac:dyDescent="0.25">
      <c r="A15" s="34">
        <v>13</v>
      </c>
      <c r="B15" s="90"/>
      <c r="C15" s="37">
        <v>13</v>
      </c>
      <c r="D15" s="39"/>
      <c r="E15" s="27"/>
      <c r="F15" s="93"/>
      <c r="G15" s="9"/>
      <c r="H15" s="94">
        <f t="shared" si="1"/>
        <v>0</v>
      </c>
      <c r="J15" s="29"/>
      <c r="K15" s="29"/>
      <c r="L15" s="29"/>
      <c r="M15" s="29"/>
      <c r="N15" s="29"/>
      <c r="O15" s="29"/>
      <c r="P15" s="29"/>
    </row>
    <row r="16" spans="1:16" ht="15" customHeight="1" x14ac:dyDescent="0.25">
      <c r="A16" s="34">
        <v>14</v>
      </c>
      <c r="B16" s="90"/>
      <c r="C16" s="37">
        <v>14</v>
      </c>
      <c r="D16" s="39"/>
      <c r="E16" s="27"/>
      <c r="F16" s="93"/>
      <c r="G16" s="9"/>
      <c r="H16" s="94">
        <f t="shared" si="1"/>
        <v>0</v>
      </c>
      <c r="J16" s="29"/>
      <c r="K16" s="29"/>
      <c r="L16" s="29"/>
      <c r="M16" s="29"/>
      <c r="N16" s="29"/>
      <c r="O16" s="29"/>
      <c r="P16" s="29"/>
    </row>
    <row r="17" spans="1:8" ht="15" customHeight="1" x14ac:dyDescent="0.25">
      <c r="A17" s="34">
        <v>15</v>
      </c>
      <c r="B17" s="90"/>
      <c r="C17" s="37">
        <v>15</v>
      </c>
      <c r="D17" s="39"/>
      <c r="E17" s="27"/>
      <c r="F17" s="93"/>
      <c r="G17" s="9"/>
      <c r="H17" s="94">
        <f t="shared" si="1"/>
        <v>0</v>
      </c>
    </row>
    <row r="18" spans="1:8" ht="15" customHeight="1" x14ac:dyDescent="0.25">
      <c r="A18" s="34">
        <v>16</v>
      </c>
      <c r="B18" s="90"/>
      <c r="C18" s="37">
        <v>16</v>
      </c>
      <c r="D18" s="39"/>
      <c r="E18" s="27"/>
      <c r="F18" s="93"/>
      <c r="G18" s="9"/>
      <c r="H18" s="94">
        <f t="shared" si="1"/>
        <v>0</v>
      </c>
    </row>
    <row r="19" spans="1:8" ht="15" customHeight="1" x14ac:dyDescent="0.25">
      <c r="A19" s="34">
        <v>17</v>
      </c>
      <c r="B19" s="90"/>
      <c r="C19" s="37">
        <v>17</v>
      </c>
      <c r="D19" s="39"/>
      <c r="E19" s="27"/>
      <c r="F19" s="93"/>
      <c r="G19" s="9"/>
      <c r="H19" s="94">
        <f t="shared" si="1"/>
        <v>0</v>
      </c>
    </row>
    <row r="20" spans="1:8" ht="15" customHeight="1" x14ac:dyDescent="0.25">
      <c r="A20" s="34">
        <v>18</v>
      </c>
      <c r="B20" s="90"/>
      <c r="C20" s="37">
        <v>18</v>
      </c>
      <c r="D20" s="39"/>
      <c r="E20" s="27"/>
      <c r="F20" s="93"/>
      <c r="G20" s="9"/>
      <c r="H20" s="94">
        <f t="shared" si="1"/>
        <v>0</v>
      </c>
    </row>
    <row r="21" spans="1:8" ht="15" customHeight="1" x14ac:dyDescent="0.25">
      <c r="A21" s="34">
        <v>19</v>
      </c>
      <c r="B21" s="90"/>
      <c r="C21" s="37">
        <v>19</v>
      </c>
      <c r="D21" s="39"/>
      <c r="E21" s="27"/>
      <c r="F21" s="93"/>
      <c r="G21" s="9"/>
      <c r="H21" s="94">
        <f t="shared" si="1"/>
        <v>0</v>
      </c>
    </row>
    <row r="22" spans="1:8" ht="15" customHeight="1" x14ac:dyDescent="0.25">
      <c r="A22" s="34">
        <v>20</v>
      </c>
      <c r="B22" s="90"/>
      <c r="C22" s="37">
        <v>20</v>
      </c>
      <c r="D22" s="39"/>
      <c r="E22" s="27"/>
      <c r="F22" s="93"/>
      <c r="G22" s="9"/>
      <c r="H22" s="94">
        <f t="shared" si="1"/>
        <v>0</v>
      </c>
    </row>
    <row r="23" spans="1:8" ht="15" customHeight="1" x14ac:dyDescent="0.25">
      <c r="A23" s="34">
        <v>21</v>
      </c>
      <c r="B23" s="90"/>
      <c r="C23" s="37">
        <v>21</v>
      </c>
      <c r="D23" s="39"/>
      <c r="E23" s="27"/>
      <c r="F23" s="93"/>
      <c r="G23" s="9"/>
      <c r="H23" s="94">
        <f t="shared" si="1"/>
        <v>0</v>
      </c>
    </row>
    <row r="24" spans="1:8" ht="15" customHeight="1" x14ac:dyDescent="0.25">
      <c r="A24" s="34">
        <v>22</v>
      </c>
      <c r="B24" s="90"/>
      <c r="C24" s="37">
        <v>22</v>
      </c>
      <c r="D24" s="39"/>
      <c r="E24" s="27"/>
      <c r="F24" s="93"/>
      <c r="G24" s="9"/>
      <c r="H24" s="94">
        <f t="shared" si="1"/>
        <v>0</v>
      </c>
    </row>
    <row r="25" spans="1:8" ht="15" customHeight="1" x14ac:dyDescent="0.25">
      <c r="A25" s="34">
        <v>23</v>
      </c>
      <c r="B25" s="90"/>
      <c r="C25" s="37">
        <v>23</v>
      </c>
      <c r="D25" s="39"/>
      <c r="E25" s="27"/>
      <c r="F25" s="93"/>
      <c r="G25" s="9"/>
      <c r="H25" s="94">
        <f t="shared" si="1"/>
        <v>0</v>
      </c>
    </row>
    <row r="26" spans="1:8" ht="15" customHeight="1" x14ac:dyDescent="0.25">
      <c r="A26" s="34">
        <v>24</v>
      </c>
      <c r="B26" s="90"/>
      <c r="C26" s="37">
        <v>24</v>
      </c>
      <c r="D26" s="39"/>
      <c r="E26" s="27"/>
      <c r="F26" s="93"/>
      <c r="G26" s="9"/>
      <c r="H26" s="94">
        <f t="shared" si="1"/>
        <v>0</v>
      </c>
    </row>
    <row r="27" spans="1:8" ht="15" customHeight="1" x14ac:dyDescent="0.25">
      <c r="A27" s="34">
        <v>25</v>
      </c>
      <c r="B27" s="90"/>
      <c r="C27" s="37">
        <v>25</v>
      </c>
      <c r="D27" s="39"/>
      <c r="E27" s="27"/>
      <c r="F27" s="93"/>
      <c r="G27" s="9"/>
      <c r="H27" s="94">
        <f t="shared" si="1"/>
        <v>0</v>
      </c>
    </row>
    <row r="28" spans="1:8" ht="15" customHeight="1" x14ac:dyDescent="0.25">
      <c r="A28" s="34">
        <v>26</v>
      </c>
      <c r="B28" s="90"/>
      <c r="C28" s="37">
        <v>26</v>
      </c>
      <c r="D28" s="39"/>
      <c r="E28" s="27"/>
      <c r="F28" s="93"/>
      <c r="G28" s="9"/>
      <c r="H28" s="94">
        <f t="shared" si="1"/>
        <v>0</v>
      </c>
    </row>
    <row r="29" spans="1:8" ht="15" customHeight="1" x14ac:dyDescent="0.25">
      <c r="A29" s="34">
        <v>27</v>
      </c>
      <c r="B29" s="90"/>
      <c r="C29" s="37">
        <v>27</v>
      </c>
      <c r="D29" s="39"/>
      <c r="E29" s="27"/>
      <c r="F29" s="93"/>
      <c r="G29" s="9"/>
      <c r="H29" s="94" t="s">
        <v>19</v>
      </c>
    </row>
    <row r="30" spans="1:8" ht="15" customHeight="1" x14ac:dyDescent="0.25">
      <c r="A30" s="34">
        <v>28</v>
      </c>
      <c r="B30" s="90"/>
      <c r="C30" s="37">
        <v>28</v>
      </c>
      <c r="D30" s="39"/>
      <c r="E30" s="27"/>
      <c r="F30" s="93"/>
      <c r="G30" s="9"/>
      <c r="H30" s="94">
        <f>IF(OR(F30="diskval.",G30="diskval."),"diskval.",F30+G30)</f>
        <v>0</v>
      </c>
    </row>
    <row r="31" spans="1:8" ht="15" customHeight="1" x14ac:dyDescent="0.25">
      <c r="A31" s="34">
        <v>29</v>
      </c>
      <c r="B31" s="90"/>
      <c r="C31" s="37">
        <v>29</v>
      </c>
      <c r="D31" s="39"/>
      <c r="E31" s="27"/>
      <c r="F31" s="93"/>
      <c r="G31" s="9"/>
      <c r="H31" s="94">
        <f>IF(OR(F31="diskval.",G31="diskval."),"diskval.",F31+G31)</f>
        <v>0</v>
      </c>
    </row>
    <row r="32" spans="1:8" ht="15" customHeight="1" x14ac:dyDescent="0.25">
      <c r="A32" s="34">
        <v>30</v>
      </c>
      <c r="B32" s="90"/>
      <c r="C32" s="37">
        <v>30</v>
      </c>
      <c r="D32" s="39"/>
      <c r="E32" s="27"/>
      <c r="F32" s="93"/>
      <c r="G32" s="9"/>
      <c r="H32" s="94">
        <f>IF(OR(F32="diskval.",G32="diskval."),"diskval.",F32+G32)</f>
        <v>0</v>
      </c>
    </row>
    <row r="33" spans="1:8" ht="15" customHeight="1" x14ac:dyDescent="0.25">
      <c r="A33" s="34">
        <v>31</v>
      </c>
      <c r="B33" s="90"/>
      <c r="C33" s="37">
        <v>31</v>
      </c>
      <c r="D33" s="39"/>
      <c r="E33" s="27"/>
      <c r="F33" s="93"/>
      <c r="G33" s="9"/>
      <c r="H33" s="94">
        <f>IF(OR(F33="diskval.",G33="diskval."),"diskval.",F33+G33)</f>
        <v>0</v>
      </c>
    </row>
    <row r="34" spans="1:8" ht="15" customHeight="1" x14ac:dyDescent="0.25">
      <c r="A34" s="34">
        <v>32</v>
      </c>
      <c r="B34" s="90"/>
      <c r="C34" s="37">
        <v>32</v>
      </c>
      <c r="D34" s="39"/>
      <c r="E34" s="27"/>
      <c r="F34" s="93"/>
      <c r="G34" s="9"/>
      <c r="H34" s="94" t="s">
        <v>19</v>
      </c>
    </row>
    <row r="35" spans="1:8" ht="15" customHeight="1" x14ac:dyDescent="0.25">
      <c r="A35" s="34">
        <v>33</v>
      </c>
      <c r="B35" s="90"/>
      <c r="C35" s="37">
        <v>33</v>
      </c>
      <c r="D35" s="39"/>
      <c r="E35" s="27"/>
      <c r="F35" s="93"/>
      <c r="G35" s="9"/>
      <c r="H35" s="94">
        <f t="shared" ref="H35:H48" si="2">IF(OR(F35="diskval.",G35="diskval."),"diskval.",F35+G35)</f>
        <v>0</v>
      </c>
    </row>
    <row r="36" spans="1:8" ht="15" customHeight="1" x14ac:dyDescent="0.25">
      <c r="A36" s="34">
        <v>34</v>
      </c>
      <c r="B36" s="90"/>
      <c r="C36" s="37">
        <v>34</v>
      </c>
      <c r="D36" s="39"/>
      <c r="E36" s="27"/>
      <c r="F36" s="93"/>
      <c r="G36" s="9"/>
      <c r="H36" s="94">
        <f t="shared" si="2"/>
        <v>0</v>
      </c>
    </row>
    <row r="37" spans="1:8" ht="15" customHeight="1" x14ac:dyDescent="0.25">
      <c r="A37" s="34">
        <v>35</v>
      </c>
      <c r="B37" s="90"/>
      <c r="C37" s="37">
        <v>35</v>
      </c>
      <c r="D37" s="39"/>
      <c r="E37" s="27"/>
      <c r="F37" s="93"/>
      <c r="G37" s="9"/>
      <c r="H37" s="94">
        <f t="shared" si="2"/>
        <v>0</v>
      </c>
    </row>
    <row r="38" spans="1:8" ht="15" customHeight="1" x14ac:dyDescent="0.25">
      <c r="A38" s="34">
        <v>36</v>
      </c>
      <c r="B38" s="90"/>
      <c r="C38" s="37">
        <v>36</v>
      </c>
      <c r="D38" s="39"/>
      <c r="E38" s="27"/>
      <c r="F38" s="93"/>
      <c r="G38" s="9"/>
      <c r="H38" s="94">
        <f t="shared" si="2"/>
        <v>0</v>
      </c>
    </row>
    <row r="39" spans="1:8" ht="15" customHeight="1" x14ac:dyDescent="0.25">
      <c r="A39" s="34">
        <v>37</v>
      </c>
      <c r="B39" s="90"/>
      <c r="C39" s="37">
        <v>37</v>
      </c>
      <c r="D39" s="39"/>
      <c r="E39" s="27"/>
      <c r="F39" s="93"/>
      <c r="G39" s="9"/>
      <c r="H39" s="94">
        <f t="shared" si="2"/>
        <v>0</v>
      </c>
    </row>
    <row r="40" spans="1:8" ht="15" customHeight="1" x14ac:dyDescent="0.25">
      <c r="A40" s="34">
        <v>38</v>
      </c>
      <c r="B40" s="90"/>
      <c r="C40" s="37">
        <v>38</v>
      </c>
      <c r="D40" s="39"/>
      <c r="E40" s="27"/>
      <c r="F40" s="93"/>
      <c r="G40" s="9"/>
      <c r="H40" s="94">
        <f t="shared" si="2"/>
        <v>0</v>
      </c>
    </row>
    <row r="41" spans="1:8" ht="15" customHeight="1" x14ac:dyDescent="0.25">
      <c r="A41" s="34">
        <v>39</v>
      </c>
      <c r="B41" s="90"/>
      <c r="C41" s="37">
        <v>39</v>
      </c>
      <c r="D41" s="39"/>
      <c r="E41" s="27"/>
      <c r="F41" s="93"/>
      <c r="G41" s="9"/>
      <c r="H41" s="94">
        <f t="shared" si="2"/>
        <v>0</v>
      </c>
    </row>
    <row r="42" spans="1:8" ht="15" customHeight="1" x14ac:dyDescent="0.25">
      <c r="A42" s="34">
        <v>40</v>
      </c>
      <c r="B42" s="90"/>
      <c r="C42" s="37">
        <v>40</v>
      </c>
      <c r="D42" s="39"/>
      <c r="E42" s="27"/>
      <c r="F42" s="93"/>
      <c r="G42" s="9"/>
      <c r="H42" s="94">
        <f t="shared" si="2"/>
        <v>0</v>
      </c>
    </row>
    <row r="43" spans="1:8" ht="15" customHeight="1" x14ac:dyDescent="0.25">
      <c r="A43" s="34">
        <v>41</v>
      </c>
      <c r="B43" s="90"/>
      <c r="C43" s="37">
        <v>41</v>
      </c>
      <c r="D43" s="39"/>
      <c r="E43" s="27"/>
      <c r="F43" s="93"/>
      <c r="G43" s="9"/>
      <c r="H43" s="94">
        <f t="shared" si="2"/>
        <v>0</v>
      </c>
    </row>
    <row r="44" spans="1:8" ht="15" customHeight="1" x14ac:dyDescent="0.25">
      <c r="A44" s="34">
        <v>42</v>
      </c>
      <c r="B44" s="90"/>
      <c r="C44" s="37">
        <v>42</v>
      </c>
      <c r="D44" s="39"/>
      <c r="E44" s="27"/>
      <c r="F44" s="93"/>
      <c r="G44" s="9"/>
      <c r="H44" s="94">
        <f t="shared" si="2"/>
        <v>0</v>
      </c>
    </row>
    <row r="45" spans="1:8" ht="15" customHeight="1" x14ac:dyDescent="0.25">
      <c r="A45" s="34">
        <v>43</v>
      </c>
      <c r="B45" s="90"/>
      <c r="C45" s="37">
        <v>43</v>
      </c>
      <c r="D45" s="39"/>
      <c r="E45" s="27"/>
      <c r="F45" s="93"/>
      <c r="G45" s="9"/>
      <c r="H45" s="94">
        <f t="shared" si="2"/>
        <v>0</v>
      </c>
    </row>
    <row r="46" spans="1:8" ht="15" customHeight="1" x14ac:dyDescent="0.25">
      <c r="A46" s="34">
        <v>44</v>
      </c>
      <c r="B46" s="90"/>
      <c r="C46" s="37">
        <v>44</v>
      </c>
      <c r="D46" s="39"/>
      <c r="E46" s="27"/>
      <c r="F46" s="93"/>
      <c r="G46" s="9"/>
      <c r="H46" s="94">
        <f t="shared" si="2"/>
        <v>0</v>
      </c>
    </row>
    <row r="47" spans="1:8" ht="15" customHeight="1" x14ac:dyDescent="0.25">
      <c r="A47" s="34">
        <v>45</v>
      </c>
      <c r="B47" s="90"/>
      <c r="C47" s="37">
        <v>45</v>
      </c>
      <c r="D47" s="39"/>
      <c r="E47" s="27"/>
      <c r="F47" s="93"/>
      <c r="G47" s="9"/>
      <c r="H47" s="94">
        <f t="shared" si="2"/>
        <v>0</v>
      </c>
    </row>
    <row r="48" spans="1:8" ht="15" customHeight="1" x14ac:dyDescent="0.25">
      <c r="A48" s="34">
        <v>46</v>
      </c>
      <c r="B48" s="90"/>
      <c r="C48" s="37">
        <v>46</v>
      </c>
      <c r="D48" s="39"/>
      <c r="E48" s="27"/>
      <c r="F48" s="93"/>
      <c r="G48" s="9"/>
      <c r="H48" s="94">
        <f t="shared" si="2"/>
        <v>0</v>
      </c>
    </row>
    <row r="49" spans="1:8" ht="15" customHeight="1" x14ac:dyDescent="0.25">
      <c r="A49" s="34">
        <v>47</v>
      </c>
      <c r="B49" s="90"/>
      <c r="C49" s="37">
        <v>47</v>
      </c>
      <c r="D49" s="39"/>
      <c r="E49" s="27"/>
      <c r="F49" s="93"/>
      <c r="G49" s="9"/>
      <c r="H49" s="94" t="s">
        <v>19</v>
      </c>
    </row>
    <row r="50" spans="1:8" ht="15" customHeight="1" x14ac:dyDescent="0.25">
      <c r="A50" s="34">
        <v>48</v>
      </c>
      <c r="B50" s="90"/>
      <c r="C50" s="37">
        <v>48</v>
      </c>
      <c r="D50" s="39"/>
      <c r="E50" s="27"/>
      <c r="F50" s="93"/>
      <c r="G50" s="9"/>
      <c r="H50" s="94">
        <f t="shared" ref="H50:H113" si="3">IF(OR(F50="diskval.",G50="diskval."),"diskval.",F50+G50)</f>
        <v>0</v>
      </c>
    </row>
    <row r="51" spans="1:8" ht="15" customHeight="1" x14ac:dyDescent="0.25">
      <c r="A51" s="34">
        <v>49</v>
      </c>
      <c r="B51" s="90"/>
      <c r="C51" s="37">
        <v>49</v>
      </c>
      <c r="D51" s="39"/>
      <c r="E51" s="27"/>
      <c r="F51" s="93"/>
      <c r="G51" s="9"/>
      <c r="H51" s="94">
        <f t="shared" si="3"/>
        <v>0</v>
      </c>
    </row>
    <row r="52" spans="1:8" ht="15" customHeight="1" x14ac:dyDescent="0.25">
      <c r="A52" s="34">
        <v>50</v>
      </c>
      <c r="B52" s="90"/>
      <c r="C52" s="37">
        <v>50</v>
      </c>
      <c r="D52" s="39"/>
      <c r="E52" s="27"/>
      <c r="F52" s="93"/>
      <c r="G52" s="9"/>
      <c r="H52" s="94">
        <f t="shared" si="3"/>
        <v>0</v>
      </c>
    </row>
    <row r="53" spans="1:8" ht="15" customHeight="1" x14ac:dyDescent="0.25">
      <c r="A53" s="34">
        <v>51</v>
      </c>
      <c r="B53" s="90"/>
      <c r="C53" s="37">
        <v>51</v>
      </c>
      <c r="D53" s="39"/>
      <c r="E53" s="27"/>
      <c r="F53" s="93"/>
      <c r="G53" s="9"/>
      <c r="H53" s="94">
        <f t="shared" si="3"/>
        <v>0</v>
      </c>
    </row>
    <row r="54" spans="1:8" ht="15" customHeight="1" x14ac:dyDescent="0.25">
      <c r="A54" s="34">
        <v>52</v>
      </c>
      <c r="B54" s="90"/>
      <c r="C54" s="37">
        <v>52</v>
      </c>
      <c r="D54" s="39"/>
      <c r="E54" s="27"/>
      <c r="F54" s="93"/>
      <c r="G54" s="9"/>
      <c r="H54" s="94">
        <f t="shared" si="3"/>
        <v>0</v>
      </c>
    </row>
    <row r="55" spans="1:8" ht="15" customHeight="1" x14ac:dyDescent="0.25">
      <c r="A55" s="34">
        <v>53</v>
      </c>
      <c r="B55" s="90"/>
      <c r="C55" s="37">
        <v>53</v>
      </c>
      <c r="D55" s="39"/>
      <c r="E55" s="27"/>
      <c r="F55" s="93"/>
      <c r="G55" s="9"/>
      <c r="H55" s="94">
        <f t="shared" si="3"/>
        <v>0</v>
      </c>
    </row>
    <row r="56" spans="1:8" ht="15" customHeight="1" x14ac:dyDescent="0.25">
      <c r="A56" s="34">
        <v>54</v>
      </c>
      <c r="B56" s="90"/>
      <c r="C56" s="37">
        <v>54</v>
      </c>
      <c r="D56" s="39"/>
      <c r="E56" s="27"/>
      <c r="F56" s="93"/>
      <c r="G56" s="9"/>
      <c r="H56" s="94">
        <f t="shared" si="3"/>
        <v>0</v>
      </c>
    </row>
    <row r="57" spans="1:8" ht="15" customHeight="1" x14ac:dyDescent="0.25">
      <c r="A57" s="34">
        <v>55</v>
      </c>
      <c r="B57" s="90"/>
      <c r="C57" s="37">
        <v>55</v>
      </c>
      <c r="D57" s="39"/>
      <c r="E57" s="27"/>
      <c r="F57" s="93"/>
      <c r="G57" s="9"/>
      <c r="H57" s="94">
        <f t="shared" si="3"/>
        <v>0</v>
      </c>
    </row>
    <row r="58" spans="1:8" ht="15" customHeight="1" x14ac:dyDescent="0.25">
      <c r="A58" s="34">
        <v>56</v>
      </c>
      <c r="B58" s="90"/>
      <c r="C58" s="37">
        <v>56</v>
      </c>
      <c r="D58" s="39"/>
      <c r="E58" s="27"/>
      <c r="F58" s="93"/>
      <c r="G58" s="9"/>
      <c r="H58" s="94">
        <f t="shared" si="3"/>
        <v>0</v>
      </c>
    </row>
    <row r="59" spans="1:8" ht="15" customHeight="1" x14ac:dyDescent="0.25">
      <c r="A59" s="34">
        <v>57</v>
      </c>
      <c r="B59" s="90"/>
      <c r="C59" s="37">
        <v>57</v>
      </c>
      <c r="D59" s="39"/>
      <c r="E59" s="27"/>
      <c r="F59" s="93"/>
      <c r="G59" s="9"/>
      <c r="H59" s="94">
        <f t="shared" si="3"/>
        <v>0</v>
      </c>
    </row>
    <row r="60" spans="1:8" ht="15" customHeight="1" x14ac:dyDescent="0.25">
      <c r="A60" s="34">
        <v>58</v>
      </c>
      <c r="B60" s="90"/>
      <c r="C60" s="37">
        <v>58</v>
      </c>
      <c r="D60" s="39"/>
      <c r="E60" s="27"/>
      <c r="F60" s="93"/>
      <c r="G60" s="9"/>
      <c r="H60" s="94">
        <f t="shared" si="3"/>
        <v>0</v>
      </c>
    </row>
    <row r="61" spans="1:8" ht="15" customHeight="1" x14ac:dyDescent="0.25">
      <c r="A61" s="34">
        <v>59</v>
      </c>
      <c r="B61" s="90"/>
      <c r="C61" s="37">
        <v>59</v>
      </c>
      <c r="D61" s="39"/>
      <c r="E61" s="27"/>
      <c r="F61" s="93"/>
      <c r="G61" s="9"/>
      <c r="H61" s="94">
        <f t="shared" si="3"/>
        <v>0</v>
      </c>
    </row>
    <row r="62" spans="1:8" ht="15" customHeight="1" x14ac:dyDescent="0.25">
      <c r="A62" s="34">
        <v>60</v>
      </c>
      <c r="B62" s="90"/>
      <c r="C62" s="37">
        <v>60</v>
      </c>
      <c r="D62" s="39"/>
      <c r="E62" s="27"/>
      <c r="F62" s="93"/>
      <c r="G62" s="9"/>
      <c r="H62" s="94">
        <f t="shared" si="3"/>
        <v>0</v>
      </c>
    </row>
    <row r="63" spans="1:8" ht="15" customHeight="1" x14ac:dyDescent="0.25">
      <c r="A63" s="34">
        <v>61</v>
      </c>
      <c r="B63" s="90"/>
      <c r="C63" s="37">
        <v>61</v>
      </c>
      <c r="D63" s="39"/>
      <c r="E63" s="27"/>
      <c r="F63" s="93"/>
      <c r="G63" s="9"/>
      <c r="H63" s="94">
        <f t="shared" si="3"/>
        <v>0</v>
      </c>
    </row>
    <row r="64" spans="1:8" ht="15" customHeight="1" x14ac:dyDescent="0.25">
      <c r="A64" s="34">
        <v>62</v>
      </c>
      <c r="B64" s="90"/>
      <c r="C64" s="37">
        <v>62</v>
      </c>
      <c r="D64" s="39"/>
      <c r="E64" s="27"/>
      <c r="F64" s="93"/>
      <c r="G64" s="9"/>
      <c r="H64" s="94">
        <f t="shared" si="3"/>
        <v>0</v>
      </c>
    </row>
    <row r="65" spans="1:8" ht="15" customHeight="1" x14ac:dyDescent="0.25">
      <c r="A65" s="34">
        <v>63</v>
      </c>
      <c r="B65" s="90"/>
      <c r="C65" s="37">
        <v>63</v>
      </c>
      <c r="D65" s="39"/>
      <c r="E65" s="27"/>
      <c r="F65" s="93"/>
      <c r="G65" s="9"/>
      <c r="H65" s="94">
        <f t="shared" si="3"/>
        <v>0</v>
      </c>
    </row>
    <row r="66" spans="1:8" ht="15" customHeight="1" x14ac:dyDescent="0.25">
      <c r="A66" s="34">
        <v>64</v>
      </c>
      <c r="B66" s="90"/>
      <c r="C66" s="37">
        <v>64</v>
      </c>
      <c r="D66" s="39"/>
      <c r="E66" s="27"/>
      <c r="F66" s="93"/>
      <c r="G66" s="9"/>
      <c r="H66" s="94">
        <f t="shared" si="3"/>
        <v>0</v>
      </c>
    </row>
    <row r="67" spans="1:8" ht="15" customHeight="1" x14ac:dyDescent="0.25">
      <c r="A67" s="34">
        <v>65</v>
      </c>
      <c r="B67" s="90"/>
      <c r="C67" s="37">
        <v>65</v>
      </c>
      <c r="D67" s="39"/>
      <c r="E67" s="27"/>
      <c r="F67" s="93"/>
      <c r="G67" s="9"/>
      <c r="H67" s="94">
        <f t="shared" si="3"/>
        <v>0</v>
      </c>
    </row>
    <row r="68" spans="1:8" ht="15" customHeight="1" x14ac:dyDescent="0.25">
      <c r="A68" s="34">
        <v>66</v>
      </c>
      <c r="B68" s="90"/>
      <c r="C68" s="37">
        <v>66</v>
      </c>
      <c r="D68" s="39"/>
      <c r="E68" s="27"/>
      <c r="F68" s="93"/>
      <c r="G68" s="9"/>
      <c r="H68" s="94">
        <f t="shared" si="3"/>
        <v>0</v>
      </c>
    </row>
    <row r="69" spans="1:8" ht="15" customHeight="1" x14ac:dyDescent="0.25">
      <c r="A69" s="34">
        <v>67</v>
      </c>
      <c r="B69" s="90"/>
      <c r="C69" s="37">
        <v>67</v>
      </c>
      <c r="D69" s="39"/>
      <c r="E69" s="27"/>
      <c r="F69" s="93"/>
      <c r="G69" s="9"/>
      <c r="H69" s="94">
        <f t="shared" si="3"/>
        <v>0</v>
      </c>
    </row>
    <row r="70" spans="1:8" ht="15" customHeight="1" x14ac:dyDescent="0.25">
      <c r="A70" s="34">
        <v>68</v>
      </c>
      <c r="B70" s="90"/>
      <c r="C70" s="37">
        <v>68</v>
      </c>
      <c r="D70" s="39"/>
      <c r="E70" s="27"/>
      <c r="F70" s="93"/>
      <c r="G70" s="9"/>
      <c r="H70" s="94">
        <f t="shared" si="3"/>
        <v>0</v>
      </c>
    </row>
    <row r="71" spans="1:8" ht="15" customHeight="1" x14ac:dyDescent="0.25">
      <c r="A71" s="34">
        <v>69</v>
      </c>
      <c r="B71" s="90"/>
      <c r="C71" s="37">
        <v>69</v>
      </c>
      <c r="D71" s="39"/>
      <c r="E71" s="27"/>
      <c r="F71" s="93"/>
      <c r="G71" s="9"/>
      <c r="H71" s="94">
        <f t="shared" si="3"/>
        <v>0</v>
      </c>
    </row>
    <row r="72" spans="1:8" ht="15" customHeight="1" x14ac:dyDescent="0.25">
      <c r="A72" s="34">
        <v>70</v>
      </c>
      <c r="B72" s="90"/>
      <c r="C72" s="37">
        <v>70</v>
      </c>
      <c r="D72" s="39"/>
      <c r="E72" s="27"/>
      <c r="F72" s="93"/>
      <c r="G72" s="9"/>
      <c r="H72" s="94">
        <f t="shared" si="3"/>
        <v>0</v>
      </c>
    </row>
    <row r="73" spans="1:8" ht="15" customHeight="1" x14ac:dyDescent="0.25">
      <c r="A73" s="34">
        <v>71</v>
      </c>
      <c r="B73" s="90"/>
      <c r="C73" s="37">
        <v>71</v>
      </c>
      <c r="D73" s="39"/>
      <c r="E73" s="27"/>
      <c r="F73" s="93"/>
      <c r="G73" s="9"/>
      <c r="H73" s="94">
        <f t="shared" si="3"/>
        <v>0</v>
      </c>
    </row>
    <row r="74" spans="1:8" ht="15" customHeight="1" x14ac:dyDescent="0.25">
      <c r="A74" s="34">
        <v>72</v>
      </c>
      <c r="B74" s="90"/>
      <c r="C74" s="37">
        <v>72</v>
      </c>
      <c r="D74" s="39"/>
      <c r="E74" s="27"/>
      <c r="F74" s="93"/>
      <c r="G74" s="9"/>
      <c r="H74" s="94">
        <f t="shared" si="3"/>
        <v>0</v>
      </c>
    </row>
    <row r="75" spans="1:8" ht="15" customHeight="1" x14ac:dyDescent="0.25">
      <c r="A75" s="34">
        <v>73</v>
      </c>
      <c r="B75" s="90"/>
      <c r="C75" s="37">
        <v>73</v>
      </c>
      <c r="D75" s="39"/>
      <c r="E75" s="27"/>
      <c r="F75" s="93"/>
      <c r="G75" s="9"/>
      <c r="H75" s="94">
        <f t="shared" si="3"/>
        <v>0</v>
      </c>
    </row>
    <row r="76" spans="1:8" ht="15" customHeight="1" x14ac:dyDescent="0.25">
      <c r="A76" s="34">
        <v>74</v>
      </c>
      <c r="B76" s="90"/>
      <c r="C76" s="37">
        <v>74</v>
      </c>
      <c r="D76" s="39"/>
      <c r="E76" s="27"/>
      <c r="F76" s="93"/>
      <c r="G76" s="9"/>
      <c r="H76" s="94">
        <f t="shared" si="3"/>
        <v>0</v>
      </c>
    </row>
    <row r="77" spans="1:8" ht="15" customHeight="1" x14ac:dyDescent="0.25">
      <c r="A77" s="34">
        <v>75</v>
      </c>
      <c r="B77" s="90"/>
      <c r="C77" s="37">
        <v>75</v>
      </c>
      <c r="D77" s="39"/>
      <c r="E77" s="27"/>
      <c r="F77" s="93"/>
      <c r="G77" s="9"/>
      <c r="H77" s="94">
        <f t="shared" si="3"/>
        <v>0</v>
      </c>
    </row>
    <row r="78" spans="1:8" ht="15" customHeight="1" x14ac:dyDescent="0.25">
      <c r="A78" s="34">
        <v>76</v>
      </c>
      <c r="B78" s="90"/>
      <c r="C78" s="37">
        <v>76</v>
      </c>
      <c r="D78" s="39"/>
      <c r="E78" s="27"/>
      <c r="F78" s="93"/>
      <c r="G78" s="9"/>
      <c r="H78" s="94">
        <f t="shared" si="3"/>
        <v>0</v>
      </c>
    </row>
    <row r="79" spans="1:8" ht="15" customHeight="1" x14ac:dyDescent="0.25">
      <c r="A79" s="34">
        <v>77</v>
      </c>
      <c r="B79" s="90"/>
      <c r="C79" s="37">
        <v>77</v>
      </c>
      <c r="D79" s="39"/>
      <c r="E79" s="27"/>
      <c r="F79" s="93"/>
      <c r="G79" s="9"/>
      <c r="H79" s="94">
        <f t="shared" si="3"/>
        <v>0</v>
      </c>
    </row>
    <row r="80" spans="1:8" ht="15" customHeight="1" x14ac:dyDescent="0.25">
      <c r="A80" s="34">
        <v>78</v>
      </c>
      <c r="B80" s="90"/>
      <c r="C80" s="37">
        <v>78</v>
      </c>
      <c r="D80" s="39"/>
      <c r="E80" s="27"/>
      <c r="F80" s="93"/>
      <c r="G80" s="9"/>
      <c r="H80" s="94">
        <f t="shared" si="3"/>
        <v>0</v>
      </c>
    </row>
    <row r="81" spans="1:8" ht="15" customHeight="1" x14ac:dyDescent="0.25">
      <c r="A81" s="34">
        <v>79</v>
      </c>
      <c r="B81" s="90"/>
      <c r="C81" s="37">
        <v>79</v>
      </c>
      <c r="D81" s="39"/>
      <c r="E81" s="27"/>
      <c r="F81" s="93"/>
      <c r="G81" s="9"/>
      <c r="H81" s="94">
        <f t="shared" si="3"/>
        <v>0</v>
      </c>
    </row>
    <row r="82" spans="1:8" ht="15" customHeight="1" x14ac:dyDescent="0.25">
      <c r="A82" s="34">
        <v>80</v>
      </c>
      <c r="B82" s="90"/>
      <c r="C82" s="37">
        <v>80</v>
      </c>
      <c r="D82" s="39"/>
      <c r="E82" s="27"/>
      <c r="F82" s="93"/>
      <c r="G82" s="9"/>
      <c r="H82" s="94">
        <f t="shared" si="3"/>
        <v>0</v>
      </c>
    </row>
    <row r="83" spans="1:8" ht="15" customHeight="1" x14ac:dyDescent="0.25">
      <c r="A83" s="34">
        <v>81</v>
      </c>
      <c r="B83" s="90"/>
      <c r="C83" s="37">
        <v>81</v>
      </c>
      <c r="D83" s="39"/>
      <c r="E83" s="27"/>
      <c r="F83" s="93"/>
      <c r="G83" s="9"/>
      <c r="H83" s="94">
        <f t="shared" si="3"/>
        <v>0</v>
      </c>
    </row>
    <row r="84" spans="1:8" ht="15" customHeight="1" x14ac:dyDescent="0.25">
      <c r="A84" s="34">
        <v>82</v>
      </c>
      <c r="B84" s="90"/>
      <c r="C84" s="37">
        <v>82</v>
      </c>
      <c r="D84" s="39"/>
      <c r="E84" s="27"/>
      <c r="F84" s="93"/>
      <c r="G84" s="9"/>
      <c r="H84" s="94">
        <f t="shared" si="3"/>
        <v>0</v>
      </c>
    </row>
    <row r="85" spans="1:8" ht="15" customHeight="1" x14ac:dyDescent="0.25">
      <c r="A85" s="34">
        <v>83</v>
      </c>
      <c r="B85" s="90"/>
      <c r="C85" s="37">
        <v>83</v>
      </c>
      <c r="D85" s="39"/>
      <c r="E85" s="27"/>
      <c r="F85" s="93"/>
      <c r="G85" s="9"/>
      <c r="H85" s="94">
        <f t="shared" si="3"/>
        <v>0</v>
      </c>
    </row>
    <row r="86" spans="1:8" ht="15" customHeight="1" x14ac:dyDescent="0.25">
      <c r="A86" s="34">
        <v>84</v>
      </c>
      <c r="B86" s="90"/>
      <c r="C86" s="37">
        <v>84</v>
      </c>
      <c r="D86" s="39"/>
      <c r="E86" s="27"/>
      <c r="F86" s="93"/>
      <c r="G86" s="9"/>
      <c r="H86" s="94">
        <f t="shared" si="3"/>
        <v>0</v>
      </c>
    </row>
    <row r="87" spans="1:8" ht="15" customHeight="1" x14ac:dyDescent="0.25">
      <c r="A87" s="34">
        <v>85</v>
      </c>
      <c r="B87" s="90"/>
      <c r="C87" s="37">
        <v>85</v>
      </c>
      <c r="D87" s="39"/>
      <c r="E87" s="27"/>
      <c r="F87" s="93"/>
      <c r="G87" s="9"/>
      <c r="H87" s="94">
        <f t="shared" si="3"/>
        <v>0</v>
      </c>
    </row>
    <row r="88" spans="1:8" ht="15" customHeight="1" x14ac:dyDescent="0.25">
      <c r="A88" s="34">
        <v>86</v>
      </c>
      <c r="B88" s="90"/>
      <c r="C88" s="37">
        <v>86</v>
      </c>
      <c r="D88" s="39"/>
      <c r="E88" s="27"/>
      <c r="F88" s="93"/>
      <c r="G88" s="9"/>
      <c r="H88" s="94">
        <f t="shared" si="3"/>
        <v>0</v>
      </c>
    </row>
    <row r="89" spans="1:8" ht="15" customHeight="1" x14ac:dyDescent="0.25">
      <c r="A89" s="34">
        <v>87</v>
      </c>
      <c r="B89" s="90"/>
      <c r="C89" s="37">
        <v>87</v>
      </c>
      <c r="D89" s="39"/>
      <c r="E89" s="27"/>
      <c r="F89" s="93"/>
      <c r="G89" s="9"/>
      <c r="H89" s="94">
        <f t="shared" si="3"/>
        <v>0</v>
      </c>
    </row>
    <row r="90" spans="1:8" ht="15" customHeight="1" x14ac:dyDescent="0.25">
      <c r="A90" s="34">
        <v>88</v>
      </c>
      <c r="B90" s="90"/>
      <c r="C90" s="37">
        <v>88</v>
      </c>
      <c r="D90" s="39"/>
      <c r="E90" s="27"/>
      <c r="F90" s="93"/>
      <c r="G90" s="9"/>
      <c r="H90" s="94">
        <f t="shared" si="3"/>
        <v>0</v>
      </c>
    </row>
    <row r="91" spans="1:8" ht="15" customHeight="1" x14ac:dyDescent="0.25">
      <c r="A91" s="34">
        <v>89</v>
      </c>
      <c r="B91" s="90"/>
      <c r="C91" s="37">
        <v>89</v>
      </c>
      <c r="D91" s="39"/>
      <c r="E91" s="27"/>
      <c r="F91" s="93"/>
      <c r="G91" s="9"/>
      <c r="H91" s="94">
        <f t="shared" si="3"/>
        <v>0</v>
      </c>
    </row>
    <row r="92" spans="1:8" ht="15" customHeight="1" x14ac:dyDescent="0.25">
      <c r="A92" s="34">
        <v>90</v>
      </c>
      <c r="B92" s="90"/>
      <c r="C92" s="37">
        <v>90</v>
      </c>
      <c r="D92" s="39"/>
      <c r="E92" s="27"/>
      <c r="F92" s="93"/>
      <c r="G92" s="9"/>
      <c r="H92" s="94">
        <f t="shared" si="3"/>
        <v>0</v>
      </c>
    </row>
    <row r="93" spans="1:8" ht="15" customHeight="1" x14ac:dyDescent="0.25">
      <c r="A93" s="34">
        <v>91</v>
      </c>
      <c r="B93" s="90"/>
      <c r="C93" s="37">
        <v>91</v>
      </c>
      <c r="D93" s="39"/>
      <c r="E93" s="27"/>
      <c r="F93" s="93"/>
      <c r="G93" s="9"/>
      <c r="H93" s="94">
        <f t="shared" si="3"/>
        <v>0</v>
      </c>
    </row>
    <row r="94" spans="1:8" ht="15" customHeight="1" x14ac:dyDescent="0.25">
      <c r="A94" s="34">
        <v>92</v>
      </c>
      <c r="B94" s="90"/>
      <c r="C94" s="37">
        <v>92</v>
      </c>
      <c r="D94" s="39"/>
      <c r="E94" s="27"/>
      <c r="F94" s="93"/>
      <c r="G94" s="9"/>
      <c r="H94" s="94">
        <f t="shared" si="3"/>
        <v>0</v>
      </c>
    </row>
    <row r="95" spans="1:8" ht="15" customHeight="1" x14ac:dyDescent="0.25">
      <c r="A95" s="34">
        <v>93</v>
      </c>
      <c r="B95" s="90"/>
      <c r="C95" s="37">
        <v>93</v>
      </c>
      <c r="D95" s="39"/>
      <c r="E95" s="27"/>
      <c r="F95" s="93"/>
      <c r="G95" s="9"/>
      <c r="H95" s="94">
        <f t="shared" si="3"/>
        <v>0</v>
      </c>
    </row>
    <row r="96" spans="1:8" ht="15" customHeight="1" x14ac:dyDescent="0.25">
      <c r="A96" s="34">
        <v>94</v>
      </c>
      <c r="B96" s="90"/>
      <c r="C96" s="37">
        <v>94</v>
      </c>
      <c r="D96" s="39"/>
      <c r="E96" s="27"/>
      <c r="F96" s="93"/>
      <c r="G96" s="9"/>
      <c r="H96" s="94">
        <f t="shared" si="3"/>
        <v>0</v>
      </c>
    </row>
    <row r="97" spans="1:8" ht="15" customHeight="1" x14ac:dyDescent="0.25">
      <c r="A97" s="34">
        <v>95</v>
      </c>
      <c r="B97" s="90"/>
      <c r="C97" s="37">
        <v>95</v>
      </c>
      <c r="D97" s="39"/>
      <c r="E97" s="27"/>
      <c r="F97" s="93"/>
      <c r="G97" s="9"/>
      <c r="H97" s="94">
        <f t="shared" si="3"/>
        <v>0</v>
      </c>
    </row>
    <row r="98" spans="1:8" ht="15" customHeight="1" x14ac:dyDescent="0.25">
      <c r="A98" s="34">
        <v>96</v>
      </c>
      <c r="B98" s="90"/>
      <c r="C98" s="37">
        <v>96</v>
      </c>
      <c r="D98" s="39"/>
      <c r="E98" s="27"/>
      <c r="F98" s="93"/>
      <c r="G98" s="9"/>
      <c r="H98" s="94">
        <f t="shared" si="3"/>
        <v>0</v>
      </c>
    </row>
    <row r="99" spans="1:8" ht="15" customHeight="1" x14ac:dyDescent="0.25">
      <c r="A99" s="34">
        <v>97</v>
      </c>
      <c r="B99" s="90"/>
      <c r="C99" s="37">
        <v>97</v>
      </c>
      <c r="D99" s="39"/>
      <c r="E99" s="27"/>
      <c r="F99" s="93"/>
      <c r="G99" s="9"/>
      <c r="H99" s="94">
        <f t="shared" si="3"/>
        <v>0</v>
      </c>
    </row>
    <row r="100" spans="1:8" ht="15" customHeight="1" x14ac:dyDescent="0.25">
      <c r="A100" s="34">
        <v>98</v>
      </c>
      <c r="B100" s="90"/>
      <c r="C100" s="37">
        <v>98</v>
      </c>
      <c r="D100" s="39"/>
      <c r="E100" s="27"/>
      <c r="F100" s="93"/>
      <c r="G100" s="9"/>
      <c r="H100" s="94">
        <f t="shared" si="3"/>
        <v>0</v>
      </c>
    </row>
    <row r="101" spans="1:8" ht="15" customHeight="1" x14ac:dyDescent="0.25">
      <c r="A101" s="34">
        <v>99</v>
      </c>
      <c r="B101" s="90"/>
      <c r="C101" s="37">
        <v>99</v>
      </c>
      <c r="D101" s="39"/>
      <c r="E101" s="27"/>
      <c r="F101" s="93"/>
      <c r="G101" s="9"/>
      <c r="H101" s="94">
        <f t="shared" si="3"/>
        <v>0</v>
      </c>
    </row>
    <row r="102" spans="1:8" ht="15" customHeight="1" x14ac:dyDescent="0.25">
      <c r="A102" s="34">
        <v>100</v>
      </c>
      <c r="B102" s="90"/>
      <c r="C102" s="37">
        <v>100</v>
      </c>
      <c r="D102" s="39"/>
      <c r="E102" s="27"/>
      <c r="F102" s="93"/>
      <c r="G102" s="9"/>
      <c r="H102" s="94">
        <f t="shared" si="3"/>
        <v>0</v>
      </c>
    </row>
    <row r="103" spans="1:8" ht="15" customHeight="1" x14ac:dyDescent="0.25">
      <c r="A103" s="34">
        <v>101</v>
      </c>
      <c r="B103" s="90"/>
      <c r="C103" s="37">
        <v>101</v>
      </c>
      <c r="D103" s="39"/>
      <c r="E103" s="27"/>
      <c r="F103" s="93"/>
      <c r="G103" s="9"/>
      <c r="H103" s="94">
        <f t="shared" si="3"/>
        <v>0</v>
      </c>
    </row>
    <row r="104" spans="1:8" ht="15" customHeight="1" x14ac:dyDescent="0.25">
      <c r="A104" s="34">
        <v>102</v>
      </c>
      <c r="B104" s="90"/>
      <c r="C104" s="37">
        <v>102</v>
      </c>
      <c r="D104" s="39"/>
      <c r="E104" s="27"/>
      <c r="F104" s="93"/>
      <c r="G104" s="9"/>
      <c r="H104" s="94">
        <f t="shared" si="3"/>
        <v>0</v>
      </c>
    </row>
    <row r="105" spans="1:8" ht="15" customHeight="1" x14ac:dyDescent="0.25">
      <c r="A105" s="34">
        <v>103</v>
      </c>
      <c r="B105" s="90"/>
      <c r="C105" s="37">
        <v>103</v>
      </c>
      <c r="D105" s="39"/>
      <c r="E105" s="27"/>
      <c r="F105" s="93"/>
      <c r="G105" s="9"/>
      <c r="H105" s="94">
        <f t="shared" si="3"/>
        <v>0</v>
      </c>
    </row>
    <row r="106" spans="1:8" ht="15" customHeight="1" x14ac:dyDescent="0.25">
      <c r="A106" s="34">
        <v>104</v>
      </c>
      <c r="B106" s="90"/>
      <c r="C106" s="37">
        <v>104</v>
      </c>
      <c r="D106" s="39"/>
      <c r="E106" s="27"/>
      <c r="F106" s="93"/>
      <c r="G106" s="9"/>
      <c r="H106" s="94">
        <f t="shared" si="3"/>
        <v>0</v>
      </c>
    </row>
    <row r="107" spans="1:8" ht="15" customHeight="1" x14ac:dyDescent="0.25">
      <c r="A107" s="34">
        <v>105</v>
      </c>
      <c r="B107" s="90"/>
      <c r="C107" s="37">
        <v>105</v>
      </c>
      <c r="D107" s="39"/>
      <c r="E107" s="27"/>
      <c r="F107" s="93"/>
      <c r="G107" s="9"/>
      <c r="H107" s="94">
        <f t="shared" si="3"/>
        <v>0</v>
      </c>
    </row>
    <row r="108" spans="1:8" ht="15" customHeight="1" x14ac:dyDescent="0.25">
      <c r="A108" s="34">
        <v>106</v>
      </c>
      <c r="B108" s="90"/>
      <c r="C108" s="37">
        <v>106</v>
      </c>
      <c r="D108" s="39"/>
      <c r="E108" s="27"/>
      <c r="F108" s="93"/>
      <c r="G108" s="9"/>
      <c r="H108" s="94">
        <f t="shared" si="3"/>
        <v>0</v>
      </c>
    </row>
    <row r="109" spans="1:8" ht="15" customHeight="1" x14ac:dyDescent="0.25">
      <c r="A109" s="34">
        <v>107</v>
      </c>
      <c r="B109" s="90"/>
      <c r="C109" s="37">
        <v>107</v>
      </c>
      <c r="D109" s="39"/>
      <c r="E109" s="27"/>
      <c r="F109" s="93"/>
      <c r="G109" s="9"/>
      <c r="H109" s="94">
        <f t="shared" si="3"/>
        <v>0</v>
      </c>
    </row>
    <row r="110" spans="1:8" ht="15" customHeight="1" x14ac:dyDescent="0.25">
      <c r="A110" s="34">
        <v>108</v>
      </c>
      <c r="B110" s="90"/>
      <c r="C110" s="37">
        <v>108</v>
      </c>
      <c r="D110" s="39"/>
      <c r="E110" s="27"/>
      <c r="F110" s="93"/>
      <c r="G110" s="9"/>
      <c r="H110" s="94">
        <f t="shared" si="3"/>
        <v>0</v>
      </c>
    </row>
    <row r="111" spans="1:8" ht="15" customHeight="1" x14ac:dyDescent="0.25">
      <c r="A111" s="34">
        <v>109</v>
      </c>
      <c r="B111" s="90"/>
      <c r="C111" s="37">
        <v>109</v>
      </c>
      <c r="D111" s="39"/>
      <c r="E111" s="27"/>
      <c r="F111" s="93"/>
      <c r="G111" s="9"/>
      <c r="H111" s="94">
        <f t="shared" si="3"/>
        <v>0</v>
      </c>
    </row>
    <row r="112" spans="1:8" ht="15" customHeight="1" x14ac:dyDescent="0.25">
      <c r="A112" s="34">
        <v>110</v>
      </c>
      <c r="B112" s="90"/>
      <c r="C112" s="37">
        <v>110</v>
      </c>
      <c r="D112" s="39"/>
      <c r="E112" s="27"/>
      <c r="F112" s="93"/>
      <c r="G112" s="9"/>
      <c r="H112" s="94">
        <f t="shared" si="3"/>
        <v>0</v>
      </c>
    </row>
    <row r="113" spans="1:8" ht="15" customHeight="1" x14ac:dyDescent="0.25">
      <c r="A113" s="34">
        <v>111</v>
      </c>
      <c r="B113" s="90"/>
      <c r="C113" s="37">
        <v>111</v>
      </c>
      <c r="D113" s="39"/>
      <c r="E113" s="27"/>
      <c r="F113" s="93"/>
      <c r="G113" s="9"/>
      <c r="H113" s="94">
        <f t="shared" si="3"/>
        <v>0</v>
      </c>
    </row>
    <row r="114" spans="1:8" ht="15" customHeight="1" x14ac:dyDescent="0.25">
      <c r="A114" s="34">
        <v>112</v>
      </c>
      <c r="B114" s="90"/>
      <c r="C114" s="37">
        <v>112</v>
      </c>
      <c r="D114" s="39"/>
      <c r="E114" s="27"/>
      <c r="F114" s="93"/>
      <c r="G114" s="9"/>
      <c r="H114" s="94">
        <f t="shared" ref="H114:H152" si="4">IF(OR(F114="diskval.",G114="diskval."),"diskval.",F114+G114)</f>
        <v>0</v>
      </c>
    </row>
    <row r="115" spans="1:8" ht="15" customHeight="1" x14ac:dyDescent="0.25">
      <c r="A115" s="34">
        <v>113</v>
      </c>
      <c r="B115" s="90"/>
      <c r="C115" s="37">
        <v>113</v>
      </c>
      <c r="D115" s="39"/>
      <c r="E115" s="27"/>
      <c r="F115" s="93"/>
      <c r="G115" s="9"/>
      <c r="H115" s="94">
        <f t="shared" si="4"/>
        <v>0</v>
      </c>
    </row>
    <row r="116" spans="1:8" ht="15" customHeight="1" x14ac:dyDescent="0.25">
      <c r="A116" s="34">
        <v>114</v>
      </c>
      <c r="B116" s="90"/>
      <c r="C116" s="37">
        <v>114</v>
      </c>
      <c r="D116" s="39"/>
      <c r="E116" s="27"/>
      <c r="F116" s="93"/>
      <c r="G116" s="9"/>
      <c r="H116" s="94">
        <f t="shared" si="4"/>
        <v>0</v>
      </c>
    </row>
    <row r="117" spans="1:8" ht="15" customHeight="1" x14ac:dyDescent="0.25">
      <c r="A117" s="34">
        <v>115</v>
      </c>
      <c r="B117" s="90"/>
      <c r="C117" s="37">
        <v>115</v>
      </c>
      <c r="D117" s="39"/>
      <c r="E117" s="27"/>
      <c r="F117" s="93"/>
      <c r="G117" s="9"/>
      <c r="H117" s="94">
        <f t="shared" si="4"/>
        <v>0</v>
      </c>
    </row>
    <row r="118" spans="1:8" ht="15" customHeight="1" x14ac:dyDescent="0.25">
      <c r="A118" s="34">
        <v>116</v>
      </c>
      <c r="B118" s="90"/>
      <c r="C118" s="37">
        <v>116</v>
      </c>
      <c r="D118" s="39"/>
      <c r="E118" s="27"/>
      <c r="F118" s="93"/>
      <c r="G118" s="9"/>
      <c r="H118" s="94">
        <f t="shared" si="4"/>
        <v>0</v>
      </c>
    </row>
    <row r="119" spans="1:8" ht="15" customHeight="1" x14ac:dyDescent="0.25">
      <c r="A119" s="34">
        <v>117</v>
      </c>
      <c r="B119" s="90"/>
      <c r="C119" s="37">
        <v>117</v>
      </c>
      <c r="D119" s="39"/>
      <c r="E119" s="27"/>
      <c r="F119" s="93"/>
      <c r="G119" s="9"/>
      <c r="H119" s="94">
        <f t="shared" si="4"/>
        <v>0</v>
      </c>
    </row>
    <row r="120" spans="1:8" ht="15" customHeight="1" x14ac:dyDescent="0.25">
      <c r="A120" s="34">
        <v>118</v>
      </c>
      <c r="B120" s="90"/>
      <c r="C120" s="37">
        <v>118</v>
      </c>
      <c r="D120" s="39"/>
      <c r="E120" s="27"/>
      <c r="F120" s="93"/>
      <c r="G120" s="95"/>
      <c r="H120" s="94">
        <f t="shared" si="4"/>
        <v>0</v>
      </c>
    </row>
    <row r="121" spans="1:8" ht="15" customHeight="1" x14ac:dyDescent="0.25">
      <c r="A121" s="34">
        <v>119</v>
      </c>
      <c r="B121" s="90"/>
      <c r="C121" s="37">
        <v>119</v>
      </c>
      <c r="D121" s="39"/>
      <c r="E121" s="27"/>
      <c r="F121" s="93"/>
      <c r="G121" s="95"/>
      <c r="H121" s="94">
        <f t="shared" si="4"/>
        <v>0</v>
      </c>
    </row>
    <row r="122" spans="1:8" ht="15" customHeight="1" x14ac:dyDescent="0.25">
      <c r="A122" s="34">
        <v>120</v>
      </c>
      <c r="B122" s="90"/>
      <c r="C122" s="37">
        <v>120</v>
      </c>
      <c r="D122" s="39"/>
      <c r="E122" s="27"/>
      <c r="F122" s="93"/>
      <c r="G122" s="95"/>
      <c r="H122" s="94">
        <f t="shared" si="4"/>
        <v>0</v>
      </c>
    </row>
    <row r="123" spans="1:8" ht="15" customHeight="1" x14ac:dyDescent="0.25">
      <c r="A123" s="34">
        <v>121</v>
      </c>
      <c r="B123" s="90"/>
      <c r="C123" s="37">
        <v>121</v>
      </c>
      <c r="D123" s="39"/>
      <c r="E123" s="27"/>
      <c r="F123" s="93"/>
      <c r="G123" s="95"/>
      <c r="H123" s="94">
        <f t="shared" si="4"/>
        <v>0</v>
      </c>
    </row>
    <row r="124" spans="1:8" ht="15" customHeight="1" x14ac:dyDescent="0.25">
      <c r="A124" s="34">
        <v>122</v>
      </c>
      <c r="B124" s="90"/>
      <c r="C124" s="37">
        <v>122</v>
      </c>
      <c r="D124" s="39"/>
      <c r="E124" s="27"/>
      <c r="F124" s="93"/>
      <c r="G124" s="95"/>
      <c r="H124" s="94">
        <f t="shared" si="4"/>
        <v>0</v>
      </c>
    </row>
    <row r="125" spans="1:8" ht="15" customHeight="1" x14ac:dyDescent="0.25">
      <c r="A125" s="34">
        <v>123</v>
      </c>
      <c r="B125" s="90"/>
      <c r="C125" s="37">
        <v>123</v>
      </c>
      <c r="D125" s="39"/>
      <c r="E125" s="27"/>
      <c r="F125" s="93"/>
      <c r="G125" s="95"/>
      <c r="H125" s="94">
        <f t="shared" si="4"/>
        <v>0</v>
      </c>
    </row>
    <row r="126" spans="1:8" ht="15" customHeight="1" x14ac:dyDescent="0.25">
      <c r="A126" s="34">
        <v>124</v>
      </c>
      <c r="B126" s="90"/>
      <c r="C126" s="37">
        <v>124</v>
      </c>
      <c r="D126" s="39"/>
      <c r="E126" s="27"/>
      <c r="F126" s="93"/>
      <c r="G126" s="95"/>
      <c r="H126" s="94">
        <f t="shared" si="4"/>
        <v>0</v>
      </c>
    </row>
    <row r="127" spans="1:8" ht="15" customHeight="1" x14ac:dyDescent="0.25">
      <c r="A127" s="34">
        <v>125</v>
      </c>
      <c r="B127" s="90"/>
      <c r="C127" s="37">
        <v>125</v>
      </c>
      <c r="D127" s="39"/>
      <c r="E127" s="27"/>
      <c r="F127" s="93"/>
      <c r="G127" s="95"/>
      <c r="H127" s="94">
        <f t="shared" si="4"/>
        <v>0</v>
      </c>
    </row>
    <row r="128" spans="1:8" ht="15" customHeight="1" x14ac:dyDescent="0.25">
      <c r="A128" s="34">
        <v>126</v>
      </c>
      <c r="B128" s="90"/>
      <c r="C128" s="37">
        <v>126</v>
      </c>
      <c r="D128" s="39"/>
      <c r="E128" s="27"/>
      <c r="F128" s="93"/>
      <c r="G128" s="95"/>
      <c r="H128" s="94">
        <f t="shared" si="4"/>
        <v>0</v>
      </c>
    </row>
    <row r="129" spans="1:8" ht="15" customHeight="1" x14ac:dyDescent="0.25">
      <c r="A129" s="34">
        <v>127</v>
      </c>
      <c r="B129" s="90"/>
      <c r="C129" s="37">
        <v>127</v>
      </c>
      <c r="D129" s="39"/>
      <c r="E129" s="27"/>
      <c r="F129" s="93"/>
      <c r="G129" s="95"/>
      <c r="H129" s="94">
        <f t="shared" si="4"/>
        <v>0</v>
      </c>
    </row>
    <row r="130" spans="1:8" ht="15" customHeight="1" x14ac:dyDescent="0.25">
      <c r="A130" s="34">
        <v>128</v>
      </c>
      <c r="B130" s="90"/>
      <c r="C130" s="37">
        <v>128</v>
      </c>
      <c r="D130" s="39"/>
      <c r="E130" s="27"/>
      <c r="F130" s="93"/>
      <c r="G130" s="95"/>
      <c r="H130" s="94">
        <f t="shared" si="4"/>
        <v>0</v>
      </c>
    </row>
    <row r="131" spans="1:8" ht="15" customHeight="1" x14ac:dyDescent="0.25">
      <c r="A131" s="34">
        <v>129</v>
      </c>
      <c r="B131" s="90"/>
      <c r="C131" s="37">
        <v>129</v>
      </c>
      <c r="D131" s="39"/>
      <c r="E131" s="27"/>
      <c r="F131" s="93"/>
      <c r="G131" s="95"/>
      <c r="H131" s="94">
        <f t="shared" si="4"/>
        <v>0</v>
      </c>
    </row>
    <row r="132" spans="1:8" ht="15" customHeight="1" x14ac:dyDescent="0.25">
      <c r="A132" s="34">
        <v>130</v>
      </c>
      <c r="B132" s="90"/>
      <c r="C132" s="37">
        <v>130</v>
      </c>
      <c r="D132" s="39"/>
      <c r="E132" s="27"/>
      <c r="F132" s="93"/>
      <c r="G132" s="95"/>
      <c r="H132" s="94">
        <f t="shared" si="4"/>
        <v>0</v>
      </c>
    </row>
    <row r="133" spans="1:8" ht="15" customHeight="1" x14ac:dyDescent="0.25">
      <c r="A133" s="34">
        <v>131</v>
      </c>
      <c r="B133" s="90"/>
      <c r="C133" s="37">
        <v>131</v>
      </c>
      <c r="D133" s="39"/>
      <c r="E133" s="27"/>
      <c r="F133" s="93"/>
      <c r="G133" s="95"/>
      <c r="H133" s="94">
        <f t="shared" si="4"/>
        <v>0</v>
      </c>
    </row>
    <row r="134" spans="1:8" ht="15" customHeight="1" x14ac:dyDescent="0.25">
      <c r="A134" s="34">
        <v>132</v>
      </c>
      <c r="B134" s="90"/>
      <c r="C134" s="37">
        <v>132</v>
      </c>
      <c r="D134" s="39"/>
      <c r="E134" s="27"/>
      <c r="F134" s="93"/>
      <c r="G134" s="95"/>
      <c r="H134" s="94">
        <f t="shared" si="4"/>
        <v>0</v>
      </c>
    </row>
    <row r="135" spans="1:8" ht="15" customHeight="1" x14ac:dyDescent="0.25">
      <c r="A135" s="34">
        <v>133</v>
      </c>
      <c r="B135" s="90"/>
      <c r="C135" s="37">
        <v>133</v>
      </c>
      <c r="D135" s="39"/>
      <c r="E135" s="27"/>
      <c r="F135" s="93"/>
      <c r="G135" s="95"/>
      <c r="H135" s="94">
        <f t="shared" si="4"/>
        <v>0</v>
      </c>
    </row>
    <row r="136" spans="1:8" ht="15" customHeight="1" x14ac:dyDescent="0.25">
      <c r="A136" s="34">
        <v>134</v>
      </c>
      <c r="B136" s="90"/>
      <c r="C136" s="37">
        <v>134</v>
      </c>
      <c r="D136" s="39"/>
      <c r="E136" s="27"/>
      <c r="F136" s="93"/>
      <c r="G136" s="95"/>
      <c r="H136" s="94">
        <f t="shared" si="4"/>
        <v>0</v>
      </c>
    </row>
    <row r="137" spans="1:8" ht="15" customHeight="1" x14ac:dyDescent="0.25">
      <c r="A137" s="34">
        <v>135</v>
      </c>
      <c r="B137" s="90"/>
      <c r="C137" s="37">
        <v>135</v>
      </c>
      <c r="D137" s="39"/>
      <c r="E137" s="27"/>
      <c r="F137" s="93"/>
      <c r="G137" s="95"/>
      <c r="H137" s="94">
        <f t="shared" si="4"/>
        <v>0</v>
      </c>
    </row>
    <row r="138" spans="1:8" ht="15" customHeight="1" x14ac:dyDescent="0.25">
      <c r="A138" s="34">
        <v>136</v>
      </c>
      <c r="B138" s="90"/>
      <c r="C138" s="37">
        <v>136</v>
      </c>
      <c r="D138" s="39"/>
      <c r="E138" s="27"/>
      <c r="F138" s="93"/>
      <c r="G138" s="95"/>
      <c r="H138" s="94">
        <f t="shared" si="4"/>
        <v>0</v>
      </c>
    </row>
    <row r="139" spans="1:8" ht="15" customHeight="1" x14ac:dyDescent="0.25">
      <c r="A139" s="34">
        <v>137</v>
      </c>
      <c r="B139" s="90"/>
      <c r="C139" s="37">
        <v>137</v>
      </c>
      <c r="D139" s="39"/>
      <c r="E139" s="27"/>
      <c r="F139" s="93"/>
      <c r="G139" s="95"/>
      <c r="H139" s="94">
        <f t="shared" si="4"/>
        <v>0</v>
      </c>
    </row>
    <row r="140" spans="1:8" ht="15" customHeight="1" x14ac:dyDescent="0.25">
      <c r="A140" s="34">
        <v>138</v>
      </c>
      <c r="B140" s="90"/>
      <c r="C140" s="37">
        <v>138</v>
      </c>
      <c r="D140" s="39"/>
      <c r="E140" s="27"/>
      <c r="F140" s="93"/>
      <c r="G140" s="95"/>
      <c r="H140" s="94">
        <f t="shared" si="4"/>
        <v>0</v>
      </c>
    </row>
    <row r="141" spans="1:8" ht="15" customHeight="1" x14ac:dyDescent="0.25">
      <c r="A141" s="34">
        <v>139</v>
      </c>
      <c r="B141" s="90"/>
      <c r="C141" s="37">
        <v>139</v>
      </c>
      <c r="D141" s="39"/>
      <c r="E141" s="27"/>
      <c r="F141" s="93"/>
      <c r="G141" s="95"/>
      <c r="H141" s="94">
        <f t="shared" si="4"/>
        <v>0</v>
      </c>
    </row>
    <row r="142" spans="1:8" ht="15" customHeight="1" x14ac:dyDescent="0.25">
      <c r="A142" s="34">
        <v>140</v>
      </c>
      <c r="B142" s="90"/>
      <c r="C142" s="37">
        <v>140</v>
      </c>
      <c r="D142" s="39"/>
      <c r="E142" s="27"/>
      <c r="F142" s="93"/>
      <c r="G142" s="95"/>
      <c r="H142" s="94">
        <f t="shared" si="4"/>
        <v>0</v>
      </c>
    </row>
    <row r="143" spans="1:8" ht="15" customHeight="1" x14ac:dyDescent="0.25">
      <c r="A143" s="34">
        <v>141</v>
      </c>
      <c r="B143" s="90"/>
      <c r="C143" s="37">
        <v>141</v>
      </c>
      <c r="D143" s="39"/>
      <c r="E143" s="27"/>
      <c r="F143" s="93"/>
      <c r="G143" s="95"/>
      <c r="H143" s="94">
        <f t="shared" si="4"/>
        <v>0</v>
      </c>
    </row>
    <row r="144" spans="1:8" ht="15" customHeight="1" x14ac:dyDescent="0.25">
      <c r="A144" s="34">
        <v>142</v>
      </c>
      <c r="B144" s="90"/>
      <c r="C144" s="37">
        <v>142</v>
      </c>
      <c r="D144" s="39"/>
      <c r="E144" s="27"/>
      <c r="F144" s="93"/>
      <c r="G144" s="95"/>
      <c r="H144" s="94">
        <f t="shared" si="4"/>
        <v>0</v>
      </c>
    </row>
    <row r="145" spans="1:8" ht="15" customHeight="1" x14ac:dyDescent="0.25">
      <c r="A145" s="34">
        <v>143</v>
      </c>
      <c r="B145" s="90"/>
      <c r="C145" s="37">
        <v>143</v>
      </c>
      <c r="D145" s="39"/>
      <c r="E145" s="27"/>
      <c r="F145" s="93"/>
      <c r="G145" s="95"/>
      <c r="H145" s="94">
        <f t="shared" si="4"/>
        <v>0</v>
      </c>
    </row>
    <row r="146" spans="1:8" ht="15" customHeight="1" x14ac:dyDescent="0.25">
      <c r="A146" s="34">
        <v>144</v>
      </c>
      <c r="B146" s="90"/>
      <c r="C146" s="37">
        <v>144</v>
      </c>
      <c r="D146" s="39"/>
      <c r="E146" s="27"/>
      <c r="F146" s="93"/>
      <c r="G146" s="95"/>
      <c r="H146" s="94">
        <f t="shared" si="4"/>
        <v>0</v>
      </c>
    </row>
    <row r="147" spans="1:8" ht="15" customHeight="1" x14ac:dyDescent="0.25">
      <c r="A147" s="34">
        <v>145</v>
      </c>
      <c r="B147" s="90"/>
      <c r="C147" s="37">
        <v>145</v>
      </c>
      <c r="D147" s="39"/>
      <c r="E147" s="27"/>
      <c r="F147" s="93"/>
      <c r="G147" s="95"/>
      <c r="H147" s="94">
        <f t="shared" si="4"/>
        <v>0</v>
      </c>
    </row>
    <row r="148" spans="1:8" ht="15" customHeight="1" x14ac:dyDescent="0.25">
      <c r="A148" s="34">
        <v>146</v>
      </c>
      <c r="B148" s="90"/>
      <c r="C148" s="37">
        <v>146</v>
      </c>
      <c r="D148" s="39"/>
      <c r="E148" s="27"/>
      <c r="F148" s="93"/>
      <c r="G148" s="95"/>
      <c r="H148" s="94">
        <f t="shared" si="4"/>
        <v>0</v>
      </c>
    </row>
    <row r="149" spans="1:8" ht="15" customHeight="1" x14ac:dyDescent="0.25">
      <c r="A149" s="34">
        <v>147</v>
      </c>
      <c r="B149" s="90"/>
      <c r="C149" s="37">
        <v>147</v>
      </c>
      <c r="D149" s="39"/>
      <c r="E149" s="27"/>
      <c r="F149" s="93"/>
      <c r="G149" s="95"/>
      <c r="H149" s="94">
        <f t="shared" si="4"/>
        <v>0</v>
      </c>
    </row>
    <row r="150" spans="1:8" ht="15" customHeight="1" x14ac:dyDescent="0.25">
      <c r="A150" s="34">
        <v>148</v>
      </c>
      <c r="B150" s="90"/>
      <c r="C150" s="37">
        <v>148</v>
      </c>
      <c r="D150" s="39"/>
      <c r="E150" s="27"/>
      <c r="F150" s="93"/>
      <c r="G150" s="95"/>
      <c r="H150" s="94">
        <f t="shared" si="4"/>
        <v>0</v>
      </c>
    </row>
    <row r="151" spans="1:8" ht="15" customHeight="1" x14ac:dyDescent="0.25">
      <c r="A151" s="34">
        <v>149</v>
      </c>
      <c r="B151" s="90"/>
      <c r="C151" s="37">
        <v>149</v>
      </c>
      <c r="D151" s="39"/>
      <c r="E151" s="27"/>
      <c r="F151" s="93"/>
      <c r="G151" s="95"/>
      <c r="H151" s="94">
        <f t="shared" si="4"/>
        <v>0</v>
      </c>
    </row>
    <row r="152" spans="1:8" ht="15" customHeight="1" thickBot="1" x14ac:dyDescent="0.3">
      <c r="A152" s="35">
        <v>150</v>
      </c>
      <c r="B152" s="90"/>
      <c r="C152" s="38">
        <v>150</v>
      </c>
      <c r="D152" s="40"/>
      <c r="E152" s="22"/>
      <c r="F152" s="96"/>
      <c r="G152" s="97"/>
      <c r="H152" s="98">
        <f t="shared" si="4"/>
        <v>0</v>
      </c>
    </row>
    <row r="153" spans="1:8" ht="15" customHeight="1" x14ac:dyDescent="0.25"/>
    <row r="154" spans="1:8" ht="15" customHeight="1" x14ac:dyDescent="0.25"/>
    <row r="155" spans="1:8" ht="15" customHeight="1" x14ac:dyDescent="0.25"/>
    <row r="156" spans="1:8" ht="15" customHeight="1" x14ac:dyDescent="0.25"/>
    <row r="157" spans="1:8" ht="15" customHeight="1" x14ac:dyDescent="0.25"/>
    <row r="158" spans="1:8" ht="15" customHeight="1" x14ac:dyDescent="0.25"/>
    <row r="159" spans="1:8" ht="15" customHeight="1" x14ac:dyDescent="0.25"/>
    <row r="160" spans="1:8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</sheetData>
  <sortState ref="C3:H10">
    <sortCondition ref="H3:H10"/>
  </sortState>
  <mergeCells count="1">
    <mergeCell ref="C1:H1"/>
  </mergeCells>
  <pageMargins left="0.7" right="0.7" top="0.78740157499999996" bottom="0.78740157499999996" header="0.3" footer="0.3"/>
  <pageSetup paperSize="9" scale="81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2"/>
  <sheetViews>
    <sheetView view="pageBreakPreview" topLeftCell="A22" zoomScale="85" zoomScaleNormal="120" zoomScaleSheetLayoutView="85" workbookViewId="0">
      <selection activeCell="F12" sqref="F12"/>
    </sheetView>
  </sheetViews>
  <sheetFormatPr defaultRowHeight="15" x14ac:dyDescent="0.25"/>
  <cols>
    <col min="1" max="1" width="9.140625" style="30"/>
    <col min="2" max="2" width="0.85546875" style="30" customWidth="1"/>
    <col min="3" max="3" width="9.140625" style="30"/>
    <col min="4" max="5" width="20" style="30" customWidth="1"/>
    <col min="6" max="7" width="19.28515625" style="30" customWidth="1"/>
    <col min="8" max="16384" width="9.140625" style="30"/>
  </cols>
  <sheetData>
    <row r="1" spans="1:16" ht="21" thickBot="1" x14ac:dyDescent="0.3">
      <c r="C1" s="143" t="s">
        <v>24</v>
      </c>
      <c r="D1" s="143"/>
      <c r="E1" s="143"/>
      <c r="F1" s="143"/>
      <c r="G1" s="143"/>
      <c r="H1" s="143"/>
      <c r="I1" s="123"/>
    </row>
    <row r="2" spans="1:16" ht="26.25" thickBot="1" x14ac:dyDescent="0.3">
      <c r="A2" s="89" t="s">
        <v>0</v>
      </c>
      <c r="C2" s="124" t="s">
        <v>1</v>
      </c>
      <c r="D2" s="11" t="s">
        <v>10</v>
      </c>
      <c r="E2" s="11" t="s">
        <v>2</v>
      </c>
      <c r="F2" s="6" t="s">
        <v>8</v>
      </c>
      <c r="G2" s="6" t="s">
        <v>5</v>
      </c>
      <c r="H2" s="6" t="s">
        <v>9</v>
      </c>
    </row>
    <row r="3" spans="1:16" ht="15" customHeight="1" x14ac:dyDescent="0.25">
      <c r="A3" s="33">
        <v>1</v>
      </c>
      <c r="B3" s="90"/>
      <c r="C3" s="36">
        <v>1</v>
      </c>
      <c r="D3" s="81" t="s">
        <v>131</v>
      </c>
      <c r="E3" s="16" t="s">
        <v>132</v>
      </c>
      <c r="F3" s="91">
        <v>19.5</v>
      </c>
      <c r="G3" s="21"/>
      <c r="H3" s="92">
        <f t="shared" ref="H3:H28" si="0">IF(OR(F3="diskval.",G3="diskval."),"diskval.",F3+G3)</f>
        <v>19.5</v>
      </c>
    </row>
    <row r="4" spans="1:16" ht="15" customHeight="1" x14ac:dyDescent="0.25">
      <c r="A4" s="34">
        <v>2</v>
      </c>
      <c r="B4" s="90"/>
      <c r="C4" s="37">
        <v>2</v>
      </c>
      <c r="D4" s="39" t="s">
        <v>27</v>
      </c>
      <c r="E4" s="27" t="s">
        <v>28</v>
      </c>
      <c r="F4" s="93" t="s">
        <v>19</v>
      </c>
      <c r="G4" s="9"/>
      <c r="H4" s="94" t="str">
        <f t="shared" si="0"/>
        <v>diskval.</v>
      </c>
    </row>
    <row r="5" spans="1:16" ht="15" customHeight="1" x14ac:dyDescent="0.25">
      <c r="A5" s="34">
        <v>3</v>
      </c>
      <c r="B5" s="90"/>
      <c r="C5" s="37">
        <v>3</v>
      </c>
      <c r="D5" s="39" t="s">
        <v>30</v>
      </c>
      <c r="E5" s="27" t="s">
        <v>31</v>
      </c>
      <c r="F5" s="93">
        <v>17.23</v>
      </c>
      <c r="G5" s="9"/>
      <c r="H5" s="94">
        <f t="shared" si="0"/>
        <v>17.23</v>
      </c>
    </row>
    <row r="6" spans="1:16" ht="15" customHeight="1" x14ac:dyDescent="0.25">
      <c r="A6" s="34">
        <v>4</v>
      </c>
      <c r="B6" s="90"/>
      <c r="C6" s="37">
        <v>4</v>
      </c>
      <c r="D6" s="39" t="s">
        <v>33</v>
      </c>
      <c r="E6" s="27" t="s">
        <v>34</v>
      </c>
      <c r="F6" s="93" t="s">
        <v>19</v>
      </c>
      <c r="G6" s="9"/>
      <c r="H6" s="94" t="str">
        <f t="shared" si="0"/>
        <v>diskval.</v>
      </c>
    </row>
    <row r="7" spans="1:16" ht="15" customHeight="1" x14ac:dyDescent="0.25">
      <c r="A7" s="34">
        <v>5</v>
      </c>
      <c r="B7" s="90"/>
      <c r="C7" s="37">
        <v>5</v>
      </c>
      <c r="D7" s="39" t="s">
        <v>36</v>
      </c>
      <c r="E7" s="27" t="s">
        <v>37</v>
      </c>
      <c r="F7" s="93">
        <v>20.170000000000002</v>
      </c>
      <c r="G7" s="9"/>
      <c r="H7" s="94">
        <f t="shared" si="0"/>
        <v>20.170000000000002</v>
      </c>
    </row>
    <row r="8" spans="1:16" ht="15" customHeight="1" x14ac:dyDescent="0.25">
      <c r="A8" s="34">
        <v>6</v>
      </c>
      <c r="B8" s="90"/>
      <c r="C8" s="37">
        <v>6</v>
      </c>
      <c r="D8" s="39" t="s">
        <v>38</v>
      </c>
      <c r="E8" s="27" t="s">
        <v>25</v>
      </c>
      <c r="F8" s="93">
        <v>18.97</v>
      </c>
      <c r="G8" s="9"/>
      <c r="H8" s="94">
        <f t="shared" si="0"/>
        <v>18.97</v>
      </c>
    </row>
    <row r="9" spans="1:16" ht="15" customHeight="1" x14ac:dyDescent="0.25">
      <c r="A9" s="34">
        <v>7</v>
      </c>
      <c r="B9" s="90"/>
      <c r="C9" s="37">
        <v>7</v>
      </c>
      <c r="D9" s="39" t="s">
        <v>128</v>
      </c>
      <c r="E9" s="27" t="s">
        <v>31</v>
      </c>
      <c r="F9" s="93" t="s">
        <v>19</v>
      </c>
      <c r="G9" s="9"/>
      <c r="H9" s="94" t="str">
        <f t="shared" si="0"/>
        <v>diskval.</v>
      </c>
    </row>
    <row r="10" spans="1:16" ht="15" customHeight="1" x14ac:dyDescent="0.25">
      <c r="A10" s="34">
        <v>8</v>
      </c>
      <c r="B10" s="90"/>
      <c r="C10" s="37">
        <v>8</v>
      </c>
      <c r="D10" s="39" t="s">
        <v>40</v>
      </c>
      <c r="E10" s="27" t="s">
        <v>41</v>
      </c>
      <c r="F10" s="93">
        <v>19.8</v>
      </c>
      <c r="G10" s="9"/>
      <c r="H10" s="94">
        <f t="shared" si="0"/>
        <v>19.8</v>
      </c>
    </row>
    <row r="11" spans="1:16" ht="15" customHeight="1" x14ac:dyDescent="0.25">
      <c r="A11" s="34">
        <v>9</v>
      </c>
      <c r="B11" s="90"/>
      <c r="C11" s="37">
        <v>9</v>
      </c>
      <c r="D11" s="39" t="s">
        <v>43</v>
      </c>
      <c r="E11" s="27" t="s">
        <v>44</v>
      </c>
      <c r="F11" s="93" t="s">
        <v>19</v>
      </c>
      <c r="G11" s="9"/>
      <c r="H11" s="94" t="str">
        <f t="shared" si="0"/>
        <v>diskval.</v>
      </c>
    </row>
    <row r="12" spans="1:16" ht="15" customHeight="1" x14ac:dyDescent="0.25">
      <c r="A12" s="34">
        <v>10</v>
      </c>
      <c r="B12" s="90"/>
      <c r="C12" s="37">
        <v>10</v>
      </c>
      <c r="D12" s="39" t="s">
        <v>46</v>
      </c>
      <c r="E12" s="27" t="s">
        <v>47</v>
      </c>
      <c r="F12" s="93">
        <v>19.100000000000001</v>
      </c>
      <c r="G12" s="9"/>
      <c r="H12" s="94">
        <f t="shared" si="0"/>
        <v>19.100000000000001</v>
      </c>
    </row>
    <row r="13" spans="1:16" ht="15" customHeight="1" x14ac:dyDescent="0.25">
      <c r="A13" s="34">
        <v>11</v>
      </c>
      <c r="B13" s="90"/>
      <c r="C13" s="37">
        <v>11</v>
      </c>
      <c r="D13" s="39" t="s">
        <v>48</v>
      </c>
      <c r="E13" s="27" t="s">
        <v>49</v>
      </c>
      <c r="F13" s="93">
        <v>18.09</v>
      </c>
      <c r="G13" s="9"/>
      <c r="H13" s="94">
        <f t="shared" si="0"/>
        <v>18.09</v>
      </c>
    </row>
    <row r="14" spans="1:16" ht="15" customHeight="1" x14ac:dyDescent="0.25">
      <c r="A14" s="34">
        <v>12</v>
      </c>
      <c r="B14" s="90"/>
      <c r="C14" s="37">
        <v>12</v>
      </c>
      <c r="D14" s="39" t="s">
        <v>50</v>
      </c>
      <c r="E14" s="27" t="s">
        <v>44</v>
      </c>
      <c r="F14" s="93">
        <v>18.28</v>
      </c>
      <c r="G14" s="9"/>
      <c r="H14" s="94">
        <f t="shared" si="0"/>
        <v>18.28</v>
      </c>
      <c r="J14" s="31"/>
      <c r="K14" s="29"/>
      <c r="L14" s="29"/>
      <c r="M14" s="32"/>
      <c r="N14" s="25"/>
      <c r="O14" s="32"/>
      <c r="P14" s="29"/>
    </row>
    <row r="15" spans="1:16" ht="15" customHeight="1" x14ac:dyDescent="0.25">
      <c r="A15" s="34">
        <v>13</v>
      </c>
      <c r="B15" s="90"/>
      <c r="C15" s="37">
        <v>13</v>
      </c>
      <c r="D15" s="39" t="s">
        <v>51</v>
      </c>
      <c r="E15" s="27" t="s">
        <v>44</v>
      </c>
      <c r="F15" s="93">
        <v>20.010000000000002</v>
      </c>
      <c r="G15" s="9"/>
      <c r="H15" s="94">
        <f t="shared" si="0"/>
        <v>20.010000000000002</v>
      </c>
      <c r="J15" s="29"/>
      <c r="K15" s="29"/>
      <c r="L15" s="29"/>
      <c r="M15" s="29"/>
      <c r="N15" s="29"/>
      <c r="O15" s="29"/>
      <c r="P15" s="29"/>
    </row>
    <row r="16" spans="1:16" ht="15" customHeight="1" x14ac:dyDescent="0.25">
      <c r="A16" s="34">
        <v>14</v>
      </c>
      <c r="B16" s="90"/>
      <c r="C16" s="37">
        <v>14</v>
      </c>
      <c r="D16" s="39" t="s">
        <v>52</v>
      </c>
      <c r="E16" s="27" t="s">
        <v>53</v>
      </c>
      <c r="F16" s="93">
        <v>17.3</v>
      </c>
      <c r="G16" s="9"/>
      <c r="H16" s="94">
        <f t="shared" si="0"/>
        <v>17.3</v>
      </c>
      <c r="J16" s="29"/>
      <c r="K16" s="29"/>
      <c r="L16" s="29"/>
      <c r="M16" s="29"/>
      <c r="N16" s="29"/>
      <c r="O16" s="29"/>
      <c r="P16" s="29"/>
    </row>
    <row r="17" spans="1:8" ht="15" customHeight="1" x14ac:dyDescent="0.25">
      <c r="A17" s="34">
        <v>15</v>
      </c>
      <c r="B17" s="90"/>
      <c r="C17" s="37">
        <v>15</v>
      </c>
      <c r="D17" s="39" t="s">
        <v>55</v>
      </c>
      <c r="E17" s="27" t="s">
        <v>56</v>
      </c>
      <c r="F17" s="93">
        <v>17.64</v>
      </c>
      <c r="G17" s="9"/>
      <c r="H17" s="94">
        <f t="shared" si="0"/>
        <v>17.64</v>
      </c>
    </row>
    <row r="18" spans="1:8" ht="15" customHeight="1" x14ac:dyDescent="0.25">
      <c r="A18" s="34">
        <v>16</v>
      </c>
      <c r="B18" s="90"/>
      <c r="C18" s="37">
        <v>16</v>
      </c>
      <c r="D18" s="39" t="s">
        <v>126</v>
      </c>
      <c r="E18" s="27" t="s">
        <v>127</v>
      </c>
      <c r="F18" s="93" t="s">
        <v>19</v>
      </c>
      <c r="G18" s="9"/>
      <c r="H18" s="94" t="str">
        <f t="shared" si="0"/>
        <v>diskval.</v>
      </c>
    </row>
    <row r="19" spans="1:8" ht="15" customHeight="1" x14ac:dyDescent="0.25">
      <c r="A19" s="34">
        <v>17</v>
      </c>
      <c r="B19" s="90"/>
      <c r="C19" s="37">
        <v>17</v>
      </c>
      <c r="D19" s="39" t="s">
        <v>57</v>
      </c>
      <c r="E19" s="27" t="s">
        <v>31</v>
      </c>
      <c r="F19" s="93">
        <v>17.47</v>
      </c>
      <c r="G19" s="9"/>
      <c r="H19" s="94">
        <f t="shared" si="0"/>
        <v>17.47</v>
      </c>
    </row>
    <row r="20" spans="1:8" ht="15" customHeight="1" x14ac:dyDescent="0.25">
      <c r="A20" s="34">
        <v>18</v>
      </c>
      <c r="B20" s="90"/>
      <c r="C20" s="37">
        <v>18</v>
      </c>
      <c r="D20" s="39" t="s">
        <v>58</v>
      </c>
      <c r="E20" s="27" t="s">
        <v>59</v>
      </c>
      <c r="F20" s="93">
        <v>17.579999999999998</v>
      </c>
      <c r="G20" s="9"/>
      <c r="H20" s="94">
        <f t="shared" si="0"/>
        <v>17.579999999999998</v>
      </c>
    </row>
    <row r="21" spans="1:8" ht="15" customHeight="1" x14ac:dyDescent="0.25">
      <c r="A21" s="34">
        <v>19</v>
      </c>
      <c r="B21" s="90"/>
      <c r="C21" s="37">
        <v>19</v>
      </c>
      <c r="D21" s="39" t="s">
        <v>61</v>
      </c>
      <c r="E21" s="27" t="s">
        <v>59</v>
      </c>
      <c r="F21" s="93">
        <v>18.34</v>
      </c>
      <c r="G21" s="9"/>
      <c r="H21" s="94">
        <f t="shared" si="0"/>
        <v>18.34</v>
      </c>
    </row>
    <row r="22" spans="1:8" ht="15" customHeight="1" x14ac:dyDescent="0.25">
      <c r="A22" s="34">
        <v>20</v>
      </c>
      <c r="B22" s="90"/>
      <c r="C22" s="37">
        <v>20</v>
      </c>
      <c r="D22" s="39" t="s">
        <v>62</v>
      </c>
      <c r="E22" s="27" t="s">
        <v>63</v>
      </c>
      <c r="F22" s="93">
        <v>17.66</v>
      </c>
      <c r="G22" s="9"/>
      <c r="H22" s="94">
        <f t="shared" si="0"/>
        <v>17.66</v>
      </c>
    </row>
    <row r="23" spans="1:8" ht="15" customHeight="1" x14ac:dyDescent="0.25">
      <c r="A23" s="34">
        <v>21</v>
      </c>
      <c r="B23" s="90"/>
      <c r="C23" s="37">
        <v>21</v>
      </c>
      <c r="D23" s="39" t="s">
        <v>125</v>
      </c>
      <c r="E23" s="27" t="s">
        <v>47</v>
      </c>
      <c r="F23" s="93">
        <v>18.559999999999999</v>
      </c>
      <c r="G23" s="9"/>
      <c r="H23" s="94">
        <f t="shared" si="0"/>
        <v>18.559999999999999</v>
      </c>
    </row>
    <row r="24" spans="1:8" ht="15" customHeight="1" x14ac:dyDescent="0.25">
      <c r="A24" s="34">
        <v>22</v>
      </c>
      <c r="B24" s="90"/>
      <c r="C24" s="37">
        <v>22</v>
      </c>
      <c r="D24" s="39" t="s">
        <v>64</v>
      </c>
      <c r="E24" s="27" t="s">
        <v>65</v>
      </c>
      <c r="F24" s="93">
        <v>19.489999999999998</v>
      </c>
      <c r="G24" s="9"/>
      <c r="H24" s="94">
        <f t="shared" si="0"/>
        <v>19.489999999999998</v>
      </c>
    </row>
    <row r="25" spans="1:8" ht="15" customHeight="1" x14ac:dyDescent="0.25">
      <c r="A25" s="34">
        <v>23</v>
      </c>
      <c r="B25" s="90"/>
      <c r="C25" s="37">
        <v>23</v>
      </c>
      <c r="D25" s="39" t="s">
        <v>66</v>
      </c>
      <c r="E25" s="27" t="s">
        <v>67</v>
      </c>
      <c r="F25" s="93">
        <v>20.07</v>
      </c>
      <c r="G25" s="9"/>
      <c r="H25" s="94">
        <f t="shared" si="0"/>
        <v>20.07</v>
      </c>
    </row>
    <row r="26" spans="1:8" ht="15" customHeight="1" x14ac:dyDescent="0.25">
      <c r="A26" s="34">
        <v>24</v>
      </c>
      <c r="B26" s="90"/>
      <c r="C26" s="37">
        <v>24</v>
      </c>
      <c r="D26" s="39" t="s">
        <v>68</v>
      </c>
      <c r="E26" s="27" t="s">
        <v>69</v>
      </c>
      <c r="F26" s="93">
        <v>20.25</v>
      </c>
      <c r="G26" s="9"/>
      <c r="H26" s="94">
        <f t="shared" si="0"/>
        <v>20.25</v>
      </c>
    </row>
    <row r="27" spans="1:8" ht="15" customHeight="1" x14ac:dyDescent="0.25">
      <c r="A27" s="34">
        <v>25</v>
      </c>
      <c r="B27" s="90"/>
      <c r="C27" s="37">
        <v>25</v>
      </c>
      <c r="D27" s="39" t="s">
        <v>70</v>
      </c>
      <c r="E27" s="27" t="s">
        <v>34</v>
      </c>
      <c r="F27" s="93">
        <v>20.56</v>
      </c>
      <c r="G27" s="9"/>
      <c r="H27" s="94">
        <f t="shared" si="0"/>
        <v>20.56</v>
      </c>
    </row>
    <row r="28" spans="1:8" ht="15" customHeight="1" x14ac:dyDescent="0.25">
      <c r="A28" s="34">
        <v>26</v>
      </c>
      <c r="B28" s="90"/>
      <c r="C28" s="37">
        <v>26</v>
      </c>
      <c r="D28" s="39" t="s">
        <v>72</v>
      </c>
      <c r="E28" s="27" t="s">
        <v>73</v>
      </c>
      <c r="F28" s="93">
        <v>19.600000000000001</v>
      </c>
      <c r="G28" s="9"/>
      <c r="H28" s="94">
        <f t="shared" si="0"/>
        <v>19.600000000000001</v>
      </c>
    </row>
    <row r="29" spans="1:8" ht="15" customHeight="1" x14ac:dyDescent="0.25">
      <c r="A29" s="34">
        <v>27</v>
      </c>
      <c r="B29" s="90"/>
      <c r="C29" s="37">
        <v>27</v>
      </c>
      <c r="D29" s="39" t="s">
        <v>74</v>
      </c>
      <c r="E29" s="27" t="s">
        <v>75</v>
      </c>
      <c r="F29" s="93">
        <v>17.149999999999999</v>
      </c>
      <c r="G29" s="9"/>
      <c r="H29" s="94" t="s">
        <v>19</v>
      </c>
    </row>
    <row r="30" spans="1:8" ht="15" customHeight="1" x14ac:dyDescent="0.25">
      <c r="A30" s="34">
        <v>28</v>
      </c>
      <c r="B30" s="90"/>
      <c r="C30" s="37">
        <v>28</v>
      </c>
      <c r="D30" s="39" t="s">
        <v>76</v>
      </c>
      <c r="E30" s="27" t="s">
        <v>39</v>
      </c>
      <c r="F30" s="93">
        <v>18.79</v>
      </c>
      <c r="G30" s="9"/>
      <c r="H30" s="94">
        <f>IF(OR(F30="diskval.",G30="diskval."),"diskval.",F30+G30)</f>
        <v>18.79</v>
      </c>
    </row>
    <row r="31" spans="1:8" ht="15" customHeight="1" x14ac:dyDescent="0.25">
      <c r="A31" s="34">
        <v>29</v>
      </c>
      <c r="B31" s="90"/>
      <c r="C31" s="37">
        <v>29</v>
      </c>
      <c r="D31" s="39" t="s">
        <v>124</v>
      </c>
      <c r="E31" s="27" t="s">
        <v>56</v>
      </c>
      <c r="F31" s="93">
        <v>18.14</v>
      </c>
      <c r="G31" s="9"/>
      <c r="H31" s="94">
        <f>IF(OR(F31="diskval.",G31="diskval."),"diskval.",F31+G31)</f>
        <v>18.14</v>
      </c>
    </row>
    <row r="32" spans="1:8" ht="15" customHeight="1" x14ac:dyDescent="0.25">
      <c r="A32" s="34">
        <v>30</v>
      </c>
      <c r="B32" s="90"/>
      <c r="C32" s="37">
        <v>30</v>
      </c>
      <c r="D32" s="39" t="s">
        <v>77</v>
      </c>
      <c r="E32" s="27" t="s">
        <v>78</v>
      </c>
      <c r="F32" s="93">
        <v>18.62</v>
      </c>
      <c r="G32" s="9"/>
      <c r="H32" s="94">
        <f>IF(OR(F32="diskval.",G32="diskval."),"diskval.",F32+G32)</f>
        <v>18.62</v>
      </c>
    </row>
    <row r="33" spans="1:8" ht="15" customHeight="1" x14ac:dyDescent="0.25">
      <c r="A33" s="34">
        <v>31</v>
      </c>
      <c r="B33" s="90"/>
      <c r="C33" s="37">
        <v>31</v>
      </c>
      <c r="D33" s="39" t="s">
        <v>79</v>
      </c>
      <c r="E33" s="27" t="s">
        <v>44</v>
      </c>
      <c r="F33" s="93">
        <v>18.55</v>
      </c>
      <c r="G33" s="9"/>
      <c r="H33" s="94">
        <f>IF(OR(F33="diskval.",G33="diskval."),"diskval.",F33+G33)</f>
        <v>18.55</v>
      </c>
    </row>
    <row r="34" spans="1:8" ht="15" customHeight="1" x14ac:dyDescent="0.25">
      <c r="A34" s="34">
        <v>32</v>
      </c>
      <c r="B34" s="90"/>
      <c r="C34" s="37">
        <v>32</v>
      </c>
      <c r="D34" s="39" t="s">
        <v>80</v>
      </c>
      <c r="E34" s="27" t="s">
        <v>81</v>
      </c>
      <c r="F34" s="93">
        <v>16.41</v>
      </c>
      <c r="G34" s="9"/>
      <c r="H34" s="94" t="s">
        <v>19</v>
      </c>
    </row>
    <row r="35" spans="1:8" ht="15" customHeight="1" x14ac:dyDescent="0.25">
      <c r="A35" s="34">
        <v>33</v>
      </c>
      <c r="B35" s="90"/>
      <c r="C35" s="37">
        <v>33</v>
      </c>
      <c r="D35" s="39" t="s">
        <v>82</v>
      </c>
      <c r="E35" s="27" t="s">
        <v>83</v>
      </c>
      <c r="F35" s="93">
        <v>18.57</v>
      </c>
      <c r="G35" s="9"/>
      <c r="H35" s="94">
        <f t="shared" ref="H35:H48" si="1">IF(OR(F35="diskval.",G35="diskval."),"diskval.",F35+G35)</f>
        <v>18.57</v>
      </c>
    </row>
    <row r="36" spans="1:8" ht="15" customHeight="1" x14ac:dyDescent="0.25">
      <c r="A36" s="34">
        <v>34</v>
      </c>
      <c r="B36" s="90"/>
      <c r="C36" s="37">
        <v>34</v>
      </c>
      <c r="D36" s="39" t="s">
        <v>84</v>
      </c>
      <c r="E36" s="27" t="s">
        <v>85</v>
      </c>
      <c r="F36" s="93">
        <v>18.510000000000002</v>
      </c>
      <c r="G36" s="9"/>
      <c r="H36" s="94">
        <f t="shared" si="1"/>
        <v>18.510000000000002</v>
      </c>
    </row>
    <row r="37" spans="1:8" ht="15" customHeight="1" x14ac:dyDescent="0.25">
      <c r="A37" s="34">
        <v>35</v>
      </c>
      <c r="B37" s="90"/>
      <c r="C37" s="37">
        <v>35</v>
      </c>
      <c r="D37" s="39" t="s">
        <v>86</v>
      </c>
      <c r="E37" s="27" t="s">
        <v>87</v>
      </c>
      <c r="F37" s="93">
        <v>18.45</v>
      </c>
      <c r="G37" s="9"/>
      <c r="H37" s="94">
        <f t="shared" si="1"/>
        <v>18.45</v>
      </c>
    </row>
    <row r="38" spans="1:8" ht="15" customHeight="1" x14ac:dyDescent="0.25">
      <c r="A38" s="34">
        <v>36</v>
      </c>
      <c r="B38" s="90"/>
      <c r="C38" s="37">
        <v>36</v>
      </c>
      <c r="D38" s="39" t="s">
        <v>88</v>
      </c>
      <c r="E38" s="27" t="s">
        <v>89</v>
      </c>
      <c r="F38" s="93">
        <v>23.61</v>
      </c>
      <c r="G38" s="9"/>
      <c r="H38" s="94">
        <f t="shared" si="1"/>
        <v>23.61</v>
      </c>
    </row>
    <row r="39" spans="1:8" ht="15" customHeight="1" x14ac:dyDescent="0.25">
      <c r="A39" s="34">
        <v>37</v>
      </c>
      <c r="B39" s="90"/>
      <c r="C39" s="37">
        <v>37</v>
      </c>
      <c r="D39" s="39" t="s">
        <v>90</v>
      </c>
      <c r="E39" s="27" t="s">
        <v>39</v>
      </c>
      <c r="F39" s="93">
        <v>18.77</v>
      </c>
      <c r="G39" s="9"/>
      <c r="H39" s="94">
        <f t="shared" si="1"/>
        <v>18.77</v>
      </c>
    </row>
    <row r="40" spans="1:8" ht="15" customHeight="1" x14ac:dyDescent="0.25">
      <c r="A40" s="34">
        <v>38</v>
      </c>
      <c r="B40" s="90"/>
      <c r="C40" s="37">
        <v>38</v>
      </c>
      <c r="D40" s="39" t="s">
        <v>91</v>
      </c>
      <c r="E40" s="27" t="s">
        <v>75</v>
      </c>
      <c r="F40" s="93">
        <v>17.89</v>
      </c>
      <c r="G40" s="9"/>
      <c r="H40" s="94">
        <f t="shared" si="1"/>
        <v>17.89</v>
      </c>
    </row>
    <row r="41" spans="1:8" ht="15" customHeight="1" x14ac:dyDescent="0.25">
      <c r="A41" s="34">
        <v>39</v>
      </c>
      <c r="B41" s="90"/>
      <c r="C41" s="37">
        <v>39</v>
      </c>
      <c r="D41" s="39" t="s">
        <v>92</v>
      </c>
      <c r="E41" s="27" t="s">
        <v>93</v>
      </c>
      <c r="F41" s="93">
        <v>19.05</v>
      </c>
      <c r="G41" s="9"/>
      <c r="H41" s="94">
        <f t="shared" si="1"/>
        <v>19.05</v>
      </c>
    </row>
    <row r="42" spans="1:8" ht="15" customHeight="1" x14ac:dyDescent="0.25">
      <c r="A42" s="34">
        <v>40</v>
      </c>
      <c r="B42" s="90"/>
      <c r="C42" s="37">
        <v>40</v>
      </c>
      <c r="D42" s="39" t="s">
        <v>99</v>
      </c>
      <c r="E42" s="27" t="s">
        <v>123</v>
      </c>
      <c r="F42" s="93">
        <v>17.84</v>
      </c>
      <c r="G42" s="9"/>
      <c r="H42" s="94">
        <f t="shared" si="1"/>
        <v>17.84</v>
      </c>
    </row>
    <row r="43" spans="1:8" ht="15" customHeight="1" x14ac:dyDescent="0.25">
      <c r="A43" s="34">
        <v>41</v>
      </c>
      <c r="B43" s="90"/>
      <c r="C43" s="37">
        <v>41</v>
      </c>
      <c r="D43" s="39" t="s">
        <v>95</v>
      </c>
      <c r="E43" s="27" t="s">
        <v>83</v>
      </c>
      <c r="F43" s="93">
        <v>18.45</v>
      </c>
      <c r="G43" s="9"/>
      <c r="H43" s="94">
        <f t="shared" si="1"/>
        <v>18.45</v>
      </c>
    </row>
    <row r="44" spans="1:8" ht="15" customHeight="1" x14ac:dyDescent="0.25">
      <c r="A44" s="34">
        <v>42</v>
      </c>
      <c r="B44" s="90"/>
      <c r="C44" s="37">
        <v>42</v>
      </c>
      <c r="D44" s="39" t="s">
        <v>96</v>
      </c>
      <c r="E44" s="27" t="s">
        <v>75</v>
      </c>
      <c r="F44" s="93">
        <v>18.170000000000002</v>
      </c>
      <c r="G44" s="9"/>
      <c r="H44" s="94">
        <f t="shared" si="1"/>
        <v>18.170000000000002</v>
      </c>
    </row>
    <row r="45" spans="1:8" ht="15" customHeight="1" x14ac:dyDescent="0.25">
      <c r="A45" s="34">
        <v>43</v>
      </c>
      <c r="B45" s="90"/>
      <c r="C45" s="37">
        <v>43</v>
      </c>
      <c r="D45" s="39" t="s">
        <v>97</v>
      </c>
      <c r="E45" s="27" t="s">
        <v>98</v>
      </c>
      <c r="F45" s="93">
        <v>18.28</v>
      </c>
      <c r="G45" s="9"/>
      <c r="H45" s="94">
        <f t="shared" si="1"/>
        <v>18.28</v>
      </c>
    </row>
    <row r="46" spans="1:8" ht="15" customHeight="1" x14ac:dyDescent="0.25">
      <c r="A46" s="34">
        <v>44</v>
      </c>
      <c r="B46" s="90"/>
      <c r="C46" s="37">
        <v>44</v>
      </c>
      <c r="D46" s="39" t="s">
        <v>94</v>
      </c>
      <c r="E46" s="27" t="s">
        <v>31</v>
      </c>
      <c r="F46" s="93">
        <v>18.34</v>
      </c>
      <c r="G46" s="9"/>
      <c r="H46" s="94">
        <f t="shared" si="1"/>
        <v>18.34</v>
      </c>
    </row>
    <row r="47" spans="1:8" ht="15" customHeight="1" x14ac:dyDescent="0.25">
      <c r="A47" s="34">
        <v>45</v>
      </c>
      <c r="B47" s="90"/>
      <c r="C47" s="37">
        <v>45</v>
      </c>
      <c r="D47" s="39" t="s">
        <v>122</v>
      </c>
      <c r="E47" s="27" t="s">
        <v>56</v>
      </c>
      <c r="F47" s="93">
        <v>17.899999999999999</v>
      </c>
      <c r="G47" s="9"/>
      <c r="H47" s="94">
        <f t="shared" si="1"/>
        <v>17.899999999999999</v>
      </c>
    </row>
    <row r="48" spans="1:8" ht="15" customHeight="1" x14ac:dyDescent="0.25">
      <c r="A48" s="34">
        <v>46</v>
      </c>
      <c r="B48" s="90"/>
      <c r="C48" s="37">
        <v>46</v>
      </c>
      <c r="D48" s="39" t="s">
        <v>101</v>
      </c>
      <c r="E48" s="27" t="s">
        <v>28</v>
      </c>
      <c r="F48" s="93">
        <v>17.39</v>
      </c>
      <c r="G48" s="9"/>
      <c r="H48" s="94">
        <f t="shared" si="1"/>
        <v>17.39</v>
      </c>
    </row>
    <row r="49" spans="1:8" ht="15" customHeight="1" x14ac:dyDescent="0.25">
      <c r="A49" s="34">
        <v>47</v>
      </c>
      <c r="B49" s="90"/>
      <c r="C49" s="37">
        <v>47</v>
      </c>
      <c r="D49" s="39" t="s">
        <v>102</v>
      </c>
      <c r="E49" s="27" t="s">
        <v>75</v>
      </c>
      <c r="F49" s="93">
        <v>17.48</v>
      </c>
      <c r="G49" s="9"/>
      <c r="H49" s="94" t="s">
        <v>19</v>
      </c>
    </row>
    <row r="50" spans="1:8" ht="15" customHeight="1" x14ac:dyDescent="0.25">
      <c r="A50" s="34">
        <v>48</v>
      </c>
      <c r="B50" s="90"/>
      <c r="C50" s="37">
        <v>48</v>
      </c>
      <c r="D50" s="39" t="s">
        <v>121</v>
      </c>
      <c r="E50" s="27" t="s">
        <v>75</v>
      </c>
      <c r="F50" s="93">
        <v>19.37</v>
      </c>
      <c r="G50" s="9"/>
      <c r="H50" s="94">
        <f t="shared" ref="H50:H113" si="2">IF(OR(F50="diskval.",G50="diskval."),"diskval.",F50+G50)</f>
        <v>19.37</v>
      </c>
    </row>
    <row r="51" spans="1:8" ht="15" customHeight="1" x14ac:dyDescent="0.25">
      <c r="A51" s="34">
        <v>49</v>
      </c>
      <c r="B51" s="90"/>
      <c r="C51" s="37">
        <v>49</v>
      </c>
      <c r="D51" s="39" t="s">
        <v>103</v>
      </c>
      <c r="E51" s="27" t="s">
        <v>104</v>
      </c>
      <c r="F51" s="93">
        <v>17.3</v>
      </c>
      <c r="G51" s="9"/>
      <c r="H51" s="94">
        <f t="shared" si="2"/>
        <v>17.3</v>
      </c>
    </row>
    <row r="52" spans="1:8" ht="15" customHeight="1" x14ac:dyDescent="0.25">
      <c r="A52" s="34">
        <v>50</v>
      </c>
      <c r="B52" s="90"/>
      <c r="C52" s="37">
        <v>50</v>
      </c>
      <c r="D52" s="39" t="s">
        <v>105</v>
      </c>
      <c r="E52" s="27" t="s">
        <v>106</v>
      </c>
      <c r="F52" s="93">
        <v>16.940000000000001</v>
      </c>
      <c r="G52" s="9"/>
      <c r="H52" s="94">
        <f t="shared" si="2"/>
        <v>16.940000000000001</v>
      </c>
    </row>
    <row r="53" spans="1:8" ht="15" customHeight="1" x14ac:dyDescent="0.25">
      <c r="A53" s="34">
        <v>51</v>
      </c>
      <c r="B53" s="90"/>
      <c r="C53" s="37">
        <v>51</v>
      </c>
      <c r="D53" s="39" t="s">
        <v>107</v>
      </c>
      <c r="E53" s="27" t="s">
        <v>44</v>
      </c>
      <c r="F53" s="93">
        <v>16.77</v>
      </c>
      <c r="G53" s="9"/>
      <c r="H53" s="94">
        <f t="shared" si="2"/>
        <v>16.77</v>
      </c>
    </row>
    <row r="54" spans="1:8" ht="15" customHeight="1" x14ac:dyDescent="0.25">
      <c r="A54" s="34">
        <v>52</v>
      </c>
      <c r="B54" s="90"/>
      <c r="C54" s="37">
        <v>52</v>
      </c>
      <c r="D54" s="39" t="s">
        <v>109</v>
      </c>
      <c r="E54" s="27" t="s">
        <v>75</v>
      </c>
      <c r="F54" s="93">
        <v>17.5</v>
      </c>
      <c r="G54" s="9"/>
      <c r="H54" s="94">
        <f t="shared" si="2"/>
        <v>17.5</v>
      </c>
    </row>
    <row r="55" spans="1:8" ht="15" customHeight="1" x14ac:dyDescent="0.25">
      <c r="A55" s="34">
        <v>53</v>
      </c>
      <c r="B55" s="90"/>
      <c r="C55" s="37">
        <v>53</v>
      </c>
      <c r="D55" s="39" t="s">
        <v>110</v>
      </c>
      <c r="E55" s="27" t="s">
        <v>31</v>
      </c>
      <c r="F55" s="93">
        <v>17.28</v>
      </c>
      <c r="G55" s="9"/>
      <c r="H55" s="94">
        <f t="shared" si="2"/>
        <v>17.28</v>
      </c>
    </row>
    <row r="56" spans="1:8" ht="15" customHeight="1" x14ac:dyDescent="0.25">
      <c r="A56" s="34">
        <v>54</v>
      </c>
      <c r="B56" s="90"/>
      <c r="C56" s="37">
        <v>54</v>
      </c>
      <c r="D56" s="39" t="s">
        <v>111</v>
      </c>
      <c r="E56" s="27" t="s">
        <v>28</v>
      </c>
      <c r="F56" s="93">
        <v>17</v>
      </c>
      <c r="G56" s="9"/>
      <c r="H56" s="94">
        <f t="shared" si="2"/>
        <v>17</v>
      </c>
    </row>
    <row r="57" spans="1:8" ht="15" customHeight="1" x14ac:dyDescent="0.25">
      <c r="A57" s="34">
        <v>55</v>
      </c>
      <c r="B57" s="90"/>
      <c r="C57" s="37">
        <v>55</v>
      </c>
      <c r="D57" s="39" t="s">
        <v>120</v>
      </c>
      <c r="E57" s="27" t="s">
        <v>63</v>
      </c>
      <c r="F57" s="93">
        <v>23.37</v>
      </c>
      <c r="G57" s="9"/>
      <c r="H57" s="94">
        <f t="shared" si="2"/>
        <v>23.37</v>
      </c>
    </row>
    <row r="58" spans="1:8" ht="15" customHeight="1" x14ac:dyDescent="0.25">
      <c r="A58" s="34">
        <v>56</v>
      </c>
      <c r="B58" s="90"/>
      <c r="C58" s="37">
        <v>56</v>
      </c>
      <c r="D58" s="39" t="s">
        <v>112</v>
      </c>
      <c r="E58" s="27" t="s">
        <v>89</v>
      </c>
      <c r="F58" s="93">
        <v>16.64</v>
      </c>
      <c r="G58" s="9"/>
      <c r="H58" s="94">
        <f t="shared" si="2"/>
        <v>16.64</v>
      </c>
    </row>
    <row r="59" spans="1:8" ht="15" customHeight="1" x14ac:dyDescent="0.25">
      <c r="A59" s="34">
        <v>57</v>
      </c>
      <c r="B59" s="90"/>
      <c r="C59" s="37">
        <v>57</v>
      </c>
      <c r="D59" s="39" t="s">
        <v>114</v>
      </c>
      <c r="E59" s="27" t="s">
        <v>44</v>
      </c>
      <c r="F59" s="93">
        <v>16.72</v>
      </c>
      <c r="G59" s="9"/>
      <c r="H59" s="94">
        <f t="shared" si="2"/>
        <v>16.72</v>
      </c>
    </row>
    <row r="60" spans="1:8" ht="15" customHeight="1" x14ac:dyDescent="0.25">
      <c r="A60" s="34">
        <v>58</v>
      </c>
      <c r="B60" s="90"/>
      <c r="C60" s="37">
        <v>58</v>
      </c>
      <c r="D60" s="39" t="s">
        <v>36</v>
      </c>
      <c r="E60" s="27" t="s">
        <v>47</v>
      </c>
      <c r="F60" s="93" t="s">
        <v>19</v>
      </c>
      <c r="G60" s="9"/>
      <c r="H60" s="94" t="str">
        <f t="shared" si="2"/>
        <v>diskval.</v>
      </c>
    </row>
    <row r="61" spans="1:8" ht="15" customHeight="1" x14ac:dyDescent="0.25">
      <c r="A61" s="34">
        <v>59</v>
      </c>
      <c r="B61" s="90"/>
      <c r="C61" s="37">
        <v>59</v>
      </c>
      <c r="D61" s="39" t="s">
        <v>115</v>
      </c>
      <c r="E61" s="27" t="s">
        <v>75</v>
      </c>
      <c r="F61" s="93">
        <v>16.5</v>
      </c>
      <c r="G61" s="9"/>
      <c r="H61" s="94">
        <f t="shared" si="2"/>
        <v>16.5</v>
      </c>
    </row>
    <row r="62" spans="1:8" ht="15" customHeight="1" x14ac:dyDescent="0.25">
      <c r="A62" s="34">
        <v>60</v>
      </c>
      <c r="B62" s="90"/>
      <c r="C62" s="37">
        <v>60</v>
      </c>
      <c r="D62" s="39" t="s">
        <v>116</v>
      </c>
      <c r="E62" s="27" t="s">
        <v>44</v>
      </c>
      <c r="F62" s="93">
        <v>16.45</v>
      </c>
      <c r="G62" s="9"/>
      <c r="H62" s="94">
        <f t="shared" si="2"/>
        <v>16.45</v>
      </c>
    </row>
    <row r="63" spans="1:8" ht="15" customHeight="1" x14ac:dyDescent="0.25">
      <c r="A63" s="34">
        <v>61</v>
      </c>
      <c r="B63" s="90"/>
      <c r="C63" s="37">
        <v>61</v>
      </c>
      <c r="D63" s="39" t="s">
        <v>80</v>
      </c>
      <c r="E63" s="27" t="s">
        <v>69</v>
      </c>
      <c r="F63" s="93">
        <v>16.809999999999999</v>
      </c>
      <c r="G63" s="9"/>
      <c r="H63" s="94">
        <f t="shared" si="2"/>
        <v>16.809999999999999</v>
      </c>
    </row>
    <row r="64" spans="1:8" ht="15" customHeight="1" x14ac:dyDescent="0.25">
      <c r="A64" s="34">
        <v>62</v>
      </c>
      <c r="B64" s="90"/>
      <c r="C64" s="37">
        <v>62</v>
      </c>
      <c r="D64" s="39" t="s">
        <v>118</v>
      </c>
      <c r="E64" s="27" t="s">
        <v>49</v>
      </c>
      <c r="F64" s="93">
        <v>18.03</v>
      </c>
      <c r="G64" s="9"/>
      <c r="H64" s="94">
        <f t="shared" si="2"/>
        <v>18.03</v>
      </c>
    </row>
    <row r="65" spans="1:8" ht="15" customHeight="1" x14ac:dyDescent="0.25">
      <c r="A65" s="34">
        <v>63</v>
      </c>
      <c r="B65" s="90"/>
      <c r="C65" s="37">
        <v>63</v>
      </c>
      <c r="D65" s="39" t="s">
        <v>117</v>
      </c>
      <c r="E65" s="27" t="s">
        <v>39</v>
      </c>
      <c r="F65" s="93">
        <v>19.2</v>
      </c>
      <c r="G65" s="9"/>
      <c r="H65" s="94">
        <f t="shared" si="2"/>
        <v>19.2</v>
      </c>
    </row>
    <row r="66" spans="1:8" ht="15" customHeight="1" x14ac:dyDescent="0.25">
      <c r="A66" s="34">
        <v>64</v>
      </c>
      <c r="B66" s="90"/>
      <c r="C66" s="37">
        <v>64</v>
      </c>
      <c r="D66" s="39"/>
      <c r="E66" s="27"/>
      <c r="F66" s="93"/>
      <c r="G66" s="9"/>
      <c r="H66" s="94">
        <f t="shared" si="2"/>
        <v>0</v>
      </c>
    </row>
    <row r="67" spans="1:8" ht="15" customHeight="1" x14ac:dyDescent="0.25">
      <c r="A67" s="34">
        <v>65</v>
      </c>
      <c r="B67" s="90"/>
      <c r="C67" s="37">
        <v>65</v>
      </c>
      <c r="D67" s="39"/>
      <c r="E67" s="27"/>
      <c r="F67" s="93"/>
      <c r="G67" s="9"/>
      <c r="H67" s="94">
        <f t="shared" si="2"/>
        <v>0</v>
      </c>
    </row>
    <row r="68" spans="1:8" ht="15" customHeight="1" x14ac:dyDescent="0.25">
      <c r="A68" s="34">
        <v>66</v>
      </c>
      <c r="B68" s="90"/>
      <c r="C68" s="37">
        <v>66</v>
      </c>
      <c r="D68" s="39"/>
      <c r="E68" s="27"/>
      <c r="F68" s="93"/>
      <c r="G68" s="9"/>
      <c r="H68" s="94">
        <f t="shared" si="2"/>
        <v>0</v>
      </c>
    </row>
    <row r="69" spans="1:8" ht="15" customHeight="1" x14ac:dyDescent="0.25">
      <c r="A69" s="34">
        <v>67</v>
      </c>
      <c r="B69" s="90"/>
      <c r="C69" s="37">
        <v>67</v>
      </c>
      <c r="D69" s="39"/>
      <c r="E69" s="27"/>
      <c r="F69" s="93"/>
      <c r="G69" s="9"/>
      <c r="H69" s="94">
        <f t="shared" si="2"/>
        <v>0</v>
      </c>
    </row>
    <row r="70" spans="1:8" ht="15" customHeight="1" x14ac:dyDescent="0.25">
      <c r="A70" s="34">
        <v>68</v>
      </c>
      <c r="B70" s="90"/>
      <c r="C70" s="37">
        <v>68</v>
      </c>
      <c r="D70" s="39"/>
      <c r="E70" s="27"/>
      <c r="F70" s="93"/>
      <c r="G70" s="9"/>
      <c r="H70" s="94">
        <f t="shared" si="2"/>
        <v>0</v>
      </c>
    </row>
    <row r="71" spans="1:8" ht="15" customHeight="1" x14ac:dyDescent="0.25">
      <c r="A71" s="34">
        <v>69</v>
      </c>
      <c r="B71" s="90"/>
      <c r="C71" s="37">
        <v>69</v>
      </c>
      <c r="D71" s="39"/>
      <c r="E71" s="27"/>
      <c r="F71" s="93"/>
      <c r="G71" s="9"/>
      <c r="H71" s="94">
        <f t="shared" si="2"/>
        <v>0</v>
      </c>
    </row>
    <row r="72" spans="1:8" ht="15" customHeight="1" x14ac:dyDescent="0.25">
      <c r="A72" s="34">
        <v>70</v>
      </c>
      <c r="B72" s="90"/>
      <c r="C72" s="37">
        <v>70</v>
      </c>
      <c r="D72" s="39"/>
      <c r="E72" s="27"/>
      <c r="F72" s="93"/>
      <c r="G72" s="9"/>
      <c r="H72" s="94">
        <f t="shared" si="2"/>
        <v>0</v>
      </c>
    </row>
    <row r="73" spans="1:8" ht="15" customHeight="1" x14ac:dyDescent="0.25">
      <c r="A73" s="34">
        <v>71</v>
      </c>
      <c r="B73" s="90"/>
      <c r="C73" s="37">
        <v>71</v>
      </c>
      <c r="D73" s="39"/>
      <c r="E73" s="27"/>
      <c r="F73" s="93"/>
      <c r="G73" s="9"/>
      <c r="H73" s="94">
        <f t="shared" si="2"/>
        <v>0</v>
      </c>
    </row>
    <row r="74" spans="1:8" ht="15" customHeight="1" x14ac:dyDescent="0.25">
      <c r="A74" s="34">
        <v>72</v>
      </c>
      <c r="B74" s="90"/>
      <c r="C74" s="37">
        <v>72</v>
      </c>
      <c r="D74" s="39"/>
      <c r="E74" s="27"/>
      <c r="F74" s="93"/>
      <c r="G74" s="9"/>
      <c r="H74" s="94">
        <f t="shared" si="2"/>
        <v>0</v>
      </c>
    </row>
    <row r="75" spans="1:8" ht="15" customHeight="1" x14ac:dyDescent="0.25">
      <c r="A75" s="34">
        <v>73</v>
      </c>
      <c r="B75" s="90"/>
      <c r="C75" s="37">
        <v>73</v>
      </c>
      <c r="D75" s="39"/>
      <c r="E75" s="27"/>
      <c r="F75" s="93"/>
      <c r="G75" s="9"/>
      <c r="H75" s="94">
        <f t="shared" si="2"/>
        <v>0</v>
      </c>
    </row>
    <row r="76" spans="1:8" ht="15" customHeight="1" x14ac:dyDescent="0.25">
      <c r="A76" s="34">
        <v>74</v>
      </c>
      <c r="B76" s="90"/>
      <c r="C76" s="37">
        <v>74</v>
      </c>
      <c r="D76" s="39"/>
      <c r="E76" s="27"/>
      <c r="F76" s="93"/>
      <c r="G76" s="9"/>
      <c r="H76" s="94">
        <f t="shared" si="2"/>
        <v>0</v>
      </c>
    </row>
    <row r="77" spans="1:8" ht="15" customHeight="1" x14ac:dyDescent="0.25">
      <c r="A77" s="34">
        <v>75</v>
      </c>
      <c r="B77" s="90"/>
      <c r="C77" s="37">
        <v>75</v>
      </c>
      <c r="D77" s="39"/>
      <c r="E77" s="27"/>
      <c r="F77" s="93"/>
      <c r="G77" s="9"/>
      <c r="H77" s="94">
        <f t="shared" si="2"/>
        <v>0</v>
      </c>
    </row>
    <row r="78" spans="1:8" ht="15" customHeight="1" x14ac:dyDescent="0.25">
      <c r="A78" s="34">
        <v>76</v>
      </c>
      <c r="B78" s="90"/>
      <c r="C78" s="37">
        <v>76</v>
      </c>
      <c r="D78" s="39"/>
      <c r="E78" s="27"/>
      <c r="F78" s="93"/>
      <c r="G78" s="9"/>
      <c r="H78" s="94">
        <f t="shared" si="2"/>
        <v>0</v>
      </c>
    </row>
    <row r="79" spans="1:8" ht="15" customHeight="1" x14ac:dyDescent="0.25">
      <c r="A79" s="34">
        <v>77</v>
      </c>
      <c r="B79" s="90"/>
      <c r="C79" s="37">
        <v>77</v>
      </c>
      <c r="D79" s="39"/>
      <c r="E79" s="27"/>
      <c r="F79" s="93"/>
      <c r="G79" s="9"/>
      <c r="H79" s="94">
        <f t="shared" si="2"/>
        <v>0</v>
      </c>
    </row>
    <row r="80" spans="1:8" ht="15" customHeight="1" x14ac:dyDescent="0.25">
      <c r="A80" s="34">
        <v>78</v>
      </c>
      <c r="B80" s="90"/>
      <c r="C80" s="37">
        <v>78</v>
      </c>
      <c r="D80" s="39"/>
      <c r="E80" s="27"/>
      <c r="F80" s="93"/>
      <c r="G80" s="9"/>
      <c r="H80" s="94">
        <f t="shared" si="2"/>
        <v>0</v>
      </c>
    </row>
    <row r="81" spans="1:8" ht="15" customHeight="1" x14ac:dyDescent="0.25">
      <c r="A81" s="34">
        <v>79</v>
      </c>
      <c r="B81" s="90"/>
      <c r="C81" s="37">
        <v>79</v>
      </c>
      <c r="D81" s="39"/>
      <c r="E81" s="27"/>
      <c r="F81" s="93"/>
      <c r="G81" s="9"/>
      <c r="H81" s="94">
        <f t="shared" si="2"/>
        <v>0</v>
      </c>
    </row>
    <row r="82" spans="1:8" ht="15" customHeight="1" x14ac:dyDescent="0.25">
      <c r="A82" s="34">
        <v>80</v>
      </c>
      <c r="B82" s="90"/>
      <c r="C82" s="37">
        <v>80</v>
      </c>
      <c r="D82" s="39"/>
      <c r="E82" s="27"/>
      <c r="F82" s="93"/>
      <c r="G82" s="9"/>
      <c r="H82" s="94">
        <f t="shared" si="2"/>
        <v>0</v>
      </c>
    </row>
    <row r="83" spans="1:8" ht="15" customHeight="1" x14ac:dyDescent="0.25">
      <c r="A83" s="34">
        <v>81</v>
      </c>
      <c r="B83" s="90"/>
      <c r="C83" s="37">
        <v>81</v>
      </c>
      <c r="D83" s="39"/>
      <c r="E83" s="27"/>
      <c r="F83" s="93"/>
      <c r="G83" s="9"/>
      <c r="H83" s="94">
        <f t="shared" si="2"/>
        <v>0</v>
      </c>
    </row>
    <row r="84" spans="1:8" ht="15" customHeight="1" x14ac:dyDescent="0.25">
      <c r="A84" s="34">
        <v>82</v>
      </c>
      <c r="B84" s="90"/>
      <c r="C84" s="37">
        <v>82</v>
      </c>
      <c r="D84" s="39"/>
      <c r="E84" s="27"/>
      <c r="F84" s="93"/>
      <c r="G84" s="9"/>
      <c r="H84" s="94">
        <f t="shared" si="2"/>
        <v>0</v>
      </c>
    </row>
    <row r="85" spans="1:8" ht="15" customHeight="1" x14ac:dyDescent="0.25">
      <c r="A85" s="34">
        <v>83</v>
      </c>
      <c r="B85" s="90"/>
      <c r="C85" s="37">
        <v>83</v>
      </c>
      <c r="D85" s="39"/>
      <c r="E85" s="27"/>
      <c r="F85" s="93"/>
      <c r="G85" s="9"/>
      <c r="H85" s="94">
        <f t="shared" si="2"/>
        <v>0</v>
      </c>
    </row>
    <row r="86" spans="1:8" ht="15" customHeight="1" x14ac:dyDescent="0.25">
      <c r="A86" s="34">
        <v>84</v>
      </c>
      <c r="B86" s="90"/>
      <c r="C86" s="37">
        <v>84</v>
      </c>
      <c r="D86" s="39"/>
      <c r="E86" s="27"/>
      <c r="F86" s="93"/>
      <c r="G86" s="9"/>
      <c r="H86" s="94">
        <f t="shared" si="2"/>
        <v>0</v>
      </c>
    </row>
    <row r="87" spans="1:8" ht="15" customHeight="1" x14ac:dyDescent="0.25">
      <c r="A87" s="34">
        <v>85</v>
      </c>
      <c r="B87" s="90"/>
      <c r="C87" s="37">
        <v>85</v>
      </c>
      <c r="D87" s="39"/>
      <c r="E87" s="27"/>
      <c r="F87" s="93"/>
      <c r="G87" s="9"/>
      <c r="H87" s="94">
        <f t="shared" si="2"/>
        <v>0</v>
      </c>
    </row>
    <row r="88" spans="1:8" ht="15" customHeight="1" x14ac:dyDescent="0.25">
      <c r="A88" s="34">
        <v>86</v>
      </c>
      <c r="B88" s="90"/>
      <c r="C88" s="37">
        <v>86</v>
      </c>
      <c r="D88" s="39"/>
      <c r="E88" s="27"/>
      <c r="F88" s="93"/>
      <c r="G88" s="9"/>
      <c r="H88" s="94">
        <f t="shared" si="2"/>
        <v>0</v>
      </c>
    </row>
    <row r="89" spans="1:8" ht="15" customHeight="1" x14ac:dyDescent="0.25">
      <c r="A89" s="34">
        <v>87</v>
      </c>
      <c r="B89" s="90"/>
      <c r="C89" s="37">
        <v>87</v>
      </c>
      <c r="D89" s="39"/>
      <c r="E89" s="27"/>
      <c r="F89" s="93"/>
      <c r="G89" s="9"/>
      <c r="H89" s="94">
        <f t="shared" si="2"/>
        <v>0</v>
      </c>
    </row>
    <row r="90" spans="1:8" ht="15" customHeight="1" x14ac:dyDescent="0.25">
      <c r="A90" s="34">
        <v>88</v>
      </c>
      <c r="B90" s="90"/>
      <c r="C90" s="37">
        <v>88</v>
      </c>
      <c r="D90" s="39"/>
      <c r="E90" s="27"/>
      <c r="F90" s="93"/>
      <c r="G90" s="9"/>
      <c r="H90" s="94">
        <f t="shared" si="2"/>
        <v>0</v>
      </c>
    </row>
    <row r="91" spans="1:8" ht="15" customHeight="1" x14ac:dyDescent="0.25">
      <c r="A91" s="34">
        <v>89</v>
      </c>
      <c r="B91" s="90"/>
      <c r="C91" s="37">
        <v>89</v>
      </c>
      <c r="D91" s="39"/>
      <c r="E91" s="27"/>
      <c r="F91" s="93"/>
      <c r="G91" s="9"/>
      <c r="H91" s="94">
        <f t="shared" si="2"/>
        <v>0</v>
      </c>
    </row>
    <row r="92" spans="1:8" ht="15" customHeight="1" x14ac:dyDescent="0.25">
      <c r="A92" s="34">
        <v>90</v>
      </c>
      <c r="B92" s="90"/>
      <c r="C92" s="37">
        <v>90</v>
      </c>
      <c r="D92" s="39"/>
      <c r="E92" s="27"/>
      <c r="F92" s="93"/>
      <c r="G92" s="9"/>
      <c r="H92" s="94">
        <f t="shared" si="2"/>
        <v>0</v>
      </c>
    </row>
    <row r="93" spans="1:8" ht="15" customHeight="1" x14ac:dyDescent="0.25">
      <c r="A93" s="34">
        <v>91</v>
      </c>
      <c r="B93" s="90"/>
      <c r="C93" s="37">
        <v>91</v>
      </c>
      <c r="D93" s="39"/>
      <c r="E93" s="27"/>
      <c r="F93" s="93"/>
      <c r="G93" s="9"/>
      <c r="H93" s="94">
        <f t="shared" si="2"/>
        <v>0</v>
      </c>
    </row>
    <row r="94" spans="1:8" ht="15" customHeight="1" x14ac:dyDescent="0.25">
      <c r="A94" s="34">
        <v>92</v>
      </c>
      <c r="B94" s="90"/>
      <c r="C94" s="37">
        <v>92</v>
      </c>
      <c r="D94" s="39"/>
      <c r="E94" s="27"/>
      <c r="F94" s="93"/>
      <c r="G94" s="9"/>
      <c r="H94" s="94">
        <f t="shared" si="2"/>
        <v>0</v>
      </c>
    </row>
    <row r="95" spans="1:8" ht="15" customHeight="1" x14ac:dyDescent="0.25">
      <c r="A95" s="34">
        <v>93</v>
      </c>
      <c r="B95" s="90"/>
      <c r="C95" s="37">
        <v>93</v>
      </c>
      <c r="D95" s="39"/>
      <c r="E95" s="27"/>
      <c r="F95" s="93"/>
      <c r="G95" s="9"/>
      <c r="H95" s="94">
        <f t="shared" si="2"/>
        <v>0</v>
      </c>
    </row>
    <row r="96" spans="1:8" ht="15" customHeight="1" x14ac:dyDescent="0.25">
      <c r="A96" s="34">
        <v>94</v>
      </c>
      <c r="B96" s="90"/>
      <c r="C96" s="37">
        <v>94</v>
      </c>
      <c r="D96" s="39"/>
      <c r="E96" s="27"/>
      <c r="F96" s="93"/>
      <c r="G96" s="9"/>
      <c r="H96" s="94">
        <f t="shared" si="2"/>
        <v>0</v>
      </c>
    </row>
    <row r="97" spans="1:8" ht="15" customHeight="1" x14ac:dyDescent="0.25">
      <c r="A97" s="34">
        <v>95</v>
      </c>
      <c r="B97" s="90"/>
      <c r="C97" s="37">
        <v>95</v>
      </c>
      <c r="D97" s="39"/>
      <c r="E97" s="27"/>
      <c r="F97" s="93"/>
      <c r="G97" s="9"/>
      <c r="H97" s="94">
        <f t="shared" si="2"/>
        <v>0</v>
      </c>
    </row>
    <row r="98" spans="1:8" ht="15" customHeight="1" x14ac:dyDescent="0.25">
      <c r="A98" s="34">
        <v>96</v>
      </c>
      <c r="B98" s="90"/>
      <c r="C98" s="37">
        <v>96</v>
      </c>
      <c r="D98" s="39"/>
      <c r="E98" s="27"/>
      <c r="F98" s="93"/>
      <c r="G98" s="9"/>
      <c r="H98" s="94">
        <f t="shared" si="2"/>
        <v>0</v>
      </c>
    </row>
    <row r="99" spans="1:8" ht="15" customHeight="1" x14ac:dyDescent="0.25">
      <c r="A99" s="34">
        <v>97</v>
      </c>
      <c r="B99" s="90"/>
      <c r="C99" s="37">
        <v>97</v>
      </c>
      <c r="D99" s="39"/>
      <c r="E99" s="27"/>
      <c r="F99" s="93"/>
      <c r="G99" s="9"/>
      <c r="H99" s="94">
        <f t="shared" si="2"/>
        <v>0</v>
      </c>
    </row>
    <row r="100" spans="1:8" ht="15" customHeight="1" x14ac:dyDescent="0.25">
      <c r="A100" s="34">
        <v>98</v>
      </c>
      <c r="B100" s="90"/>
      <c r="C100" s="37">
        <v>98</v>
      </c>
      <c r="D100" s="39"/>
      <c r="E100" s="27"/>
      <c r="F100" s="93"/>
      <c r="G100" s="9"/>
      <c r="H100" s="94">
        <f t="shared" si="2"/>
        <v>0</v>
      </c>
    </row>
    <row r="101" spans="1:8" ht="15" customHeight="1" x14ac:dyDescent="0.25">
      <c r="A101" s="34">
        <v>99</v>
      </c>
      <c r="B101" s="90"/>
      <c r="C101" s="37">
        <v>99</v>
      </c>
      <c r="D101" s="39"/>
      <c r="E101" s="27"/>
      <c r="F101" s="93"/>
      <c r="G101" s="9"/>
      <c r="H101" s="94">
        <f t="shared" si="2"/>
        <v>0</v>
      </c>
    </row>
    <row r="102" spans="1:8" ht="15" customHeight="1" x14ac:dyDescent="0.25">
      <c r="A102" s="34">
        <v>100</v>
      </c>
      <c r="B102" s="90"/>
      <c r="C102" s="37">
        <v>100</v>
      </c>
      <c r="D102" s="39"/>
      <c r="E102" s="27"/>
      <c r="F102" s="93"/>
      <c r="G102" s="9"/>
      <c r="H102" s="94">
        <f t="shared" si="2"/>
        <v>0</v>
      </c>
    </row>
    <row r="103" spans="1:8" ht="15" customHeight="1" x14ac:dyDescent="0.25">
      <c r="A103" s="34">
        <v>101</v>
      </c>
      <c r="B103" s="90"/>
      <c r="C103" s="37">
        <v>101</v>
      </c>
      <c r="D103" s="39"/>
      <c r="E103" s="27"/>
      <c r="F103" s="93"/>
      <c r="G103" s="9"/>
      <c r="H103" s="94">
        <f t="shared" si="2"/>
        <v>0</v>
      </c>
    </row>
    <row r="104" spans="1:8" ht="15" customHeight="1" x14ac:dyDescent="0.25">
      <c r="A104" s="34">
        <v>102</v>
      </c>
      <c r="B104" s="90"/>
      <c r="C104" s="37">
        <v>102</v>
      </c>
      <c r="D104" s="39"/>
      <c r="E104" s="27"/>
      <c r="F104" s="93"/>
      <c r="G104" s="9"/>
      <c r="H104" s="94">
        <f t="shared" si="2"/>
        <v>0</v>
      </c>
    </row>
    <row r="105" spans="1:8" ht="15" customHeight="1" x14ac:dyDescent="0.25">
      <c r="A105" s="34">
        <v>103</v>
      </c>
      <c r="B105" s="90"/>
      <c r="C105" s="37">
        <v>103</v>
      </c>
      <c r="D105" s="39"/>
      <c r="E105" s="27"/>
      <c r="F105" s="93"/>
      <c r="G105" s="9"/>
      <c r="H105" s="94">
        <f t="shared" si="2"/>
        <v>0</v>
      </c>
    </row>
    <row r="106" spans="1:8" ht="15" customHeight="1" x14ac:dyDescent="0.25">
      <c r="A106" s="34">
        <v>104</v>
      </c>
      <c r="B106" s="90"/>
      <c r="C106" s="37">
        <v>104</v>
      </c>
      <c r="D106" s="39"/>
      <c r="E106" s="27"/>
      <c r="F106" s="93"/>
      <c r="G106" s="9"/>
      <c r="H106" s="94">
        <f t="shared" si="2"/>
        <v>0</v>
      </c>
    </row>
    <row r="107" spans="1:8" ht="15" customHeight="1" x14ac:dyDescent="0.25">
      <c r="A107" s="34">
        <v>105</v>
      </c>
      <c r="B107" s="90"/>
      <c r="C107" s="37">
        <v>105</v>
      </c>
      <c r="D107" s="39"/>
      <c r="E107" s="27"/>
      <c r="F107" s="93"/>
      <c r="G107" s="9"/>
      <c r="H107" s="94">
        <f t="shared" si="2"/>
        <v>0</v>
      </c>
    </row>
    <row r="108" spans="1:8" ht="15" customHeight="1" x14ac:dyDescent="0.25">
      <c r="A108" s="34">
        <v>106</v>
      </c>
      <c r="B108" s="90"/>
      <c r="C108" s="37">
        <v>106</v>
      </c>
      <c r="D108" s="39"/>
      <c r="E108" s="27"/>
      <c r="F108" s="93"/>
      <c r="G108" s="9"/>
      <c r="H108" s="94">
        <f t="shared" si="2"/>
        <v>0</v>
      </c>
    </row>
    <row r="109" spans="1:8" ht="15" customHeight="1" x14ac:dyDescent="0.25">
      <c r="A109" s="34">
        <v>107</v>
      </c>
      <c r="B109" s="90"/>
      <c r="C109" s="37">
        <v>107</v>
      </c>
      <c r="D109" s="39"/>
      <c r="E109" s="27"/>
      <c r="F109" s="93"/>
      <c r="G109" s="9"/>
      <c r="H109" s="94">
        <f t="shared" si="2"/>
        <v>0</v>
      </c>
    </row>
    <row r="110" spans="1:8" ht="15" customHeight="1" x14ac:dyDescent="0.25">
      <c r="A110" s="34">
        <v>108</v>
      </c>
      <c r="B110" s="90"/>
      <c r="C110" s="37">
        <v>108</v>
      </c>
      <c r="D110" s="39"/>
      <c r="E110" s="27"/>
      <c r="F110" s="93"/>
      <c r="G110" s="9"/>
      <c r="H110" s="94">
        <f t="shared" si="2"/>
        <v>0</v>
      </c>
    </row>
    <row r="111" spans="1:8" ht="15" customHeight="1" x14ac:dyDescent="0.25">
      <c r="A111" s="34">
        <v>109</v>
      </c>
      <c r="B111" s="90"/>
      <c r="C111" s="37">
        <v>109</v>
      </c>
      <c r="D111" s="39"/>
      <c r="E111" s="27"/>
      <c r="F111" s="93"/>
      <c r="G111" s="9"/>
      <c r="H111" s="94">
        <f t="shared" si="2"/>
        <v>0</v>
      </c>
    </row>
    <row r="112" spans="1:8" ht="15" customHeight="1" x14ac:dyDescent="0.25">
      <c r="A112" s="34">
        <v>110</v>
      </c>
      <c r="B112" s="90"/>
      <c r="C112" s="37">
        <v>110</v>
      </c>
      <c r="D112" s="39"/>
      <c r="E112" s="27"/>
      <c r="F112" s="93"/>
      <c r="G112" s="9"/>
      <c r="H112" s="94">
        <f t="shared" si="2"/>
        <v>0</v>
      </c>
    </row>
    <row r="113" spans="1:8" ht="15" customHeight="1" x14ac:dyDescent="0.25">
      <c r="A113" s="34">
        <v>111</v>
      </c>
      <c r="B113" s="90"/>
      <c r="C113" s="37">
        <v>111</v>
      </c>
      <c r="D113" s="39"/>
      <c r="E113" s="27"/>
      <c r="F113" s="93"/>
      <c r="G113" s="9"/>
      <c r="H113" s="94">
        <f t="shared" si="2"/>
        <v>0</v>
      </c>
    </row>
    <row r="114" spans="1:8" ht="15" customHeight="1" x14ac:dyDescent="0.25">
      <c r="A114" s="34">
        <v>112</v>
      </c>
      <c r="B114" s="90"/>
      <c r="C114" s="37">
        <v>112</v>
      </c>
      <c r="D114" s="39"/>
      <c r="E114" s="27"/>
      <c r="F114" s="93"/>
      <c r="G114" s="9"/>
      <c r="H114" s="94">
        <f t="shared" ref="H114:H152" si="3">IF(OR(F114="diskval.",G114="diskval."),"diskval.",F114+G114)</f>
        <v>0</v>
      </c>
    </row>
    <row r="115" spans="1:8" ht="15" customHeight="1" x14ac:dyDescent="0.25">
      <c r="A115" s="34">
        <v>113</v>
      </c>
      <c r="B115" s="90"/>
      <c r="C115" s="37">
        <v>113</v>
      </c>
      <c r="D115" s="39"/>
      <c r="E115" s="27"/>
      <c r="F115" s="93"/>
      <c r="G115" s="9"/>
      <c r="H115" s="94">
        <f t="shared" si="3"/>
        <v>0</v>
      </c>
    </row>
    <row r="116" spans="1:8" ht="15" customHeight="1" x14ac:dyDescent="0.25">
      <c r="A116" s="34">
        <v>114</v>
      </c>
      <c r="B116" s="90"/>
      <c r="C116" s="37">
        <v>114</v>
      </c>
      <c r="D116" s="39"/>
      <c r="E116" s="27"/>
      <c r="F116" s="93"/>
      <c r="G116" s="9"/>
      <c r="H116" s="94">
        <f t="shared" si="3"/>
        <v>0</v>
      </c>
    </row>
    <row r="117" spans="1:8" ht="15" customHeight="1" x14ac:dyDescent="0.25">
      <c r="A117" s="34">
        <v>115</v>
      </c>
      <c r="B117" s="90"/>
      <c r="C117" s="37">
        <v>115</v>
      </c>
      <c r="D117" s="39"/>
      <c r="E117" s="27"/>
      <c r="F117" s="93"/>
      <c r="G117" s="9"/>
      <c r="H117" s="94">
        <f t="shared" si="3"/>
        <v>0</v>
      </c>
    </row>
    <row r="118" spans="1:8" ht="15" customHeight="1" x14ac:dyDescent="0.25">
      <c r="A118" s="34">
        <v>116</v>
      </c>
      <c r="B118" s="90"/>
      <c r="C118" s="37">
        <v>116</v>
      </c>
      <c r="D118" s="39"/>
      <c r="E118" s="27"/>
      <c r="F118" s="93"/>
      <c r="G118" s="9"/>
      <c r="H118" s="94">
        <f t="shared" si="3"/>
        <v>0</v>
      </c>
    </row>
    <row r="119" spans="1:8" ht="15" customHeight="1" x14ac:dyDescent="0.25">
      <c r="A119" s="34">
        <v>117</v>
      </c>
      <c r="B119" s="90"/>
      <c r="C119" s="37">
        <v>117</v>
      </c>
      <c r="D119" s="39"/>
      <c r="E119" s="27"/>
      <c r="F119" s="93"/>
      <c r="G119" s="9"/>
      <c r="H119" s="94">
        <f t="shared" si="3"/>
        <v>0</v>
      </c>
    </row>
    <row r="120" spans="1:8" ht="15" customHeight="1" x14ac:dyDescent="0.25">
      <c r="A120" s="34">
        <v>118</v>
      </c>
      <c r="B120" s="90"/>
      <c r="C120" s="37">
        <v>118</v>
      </c>
      <c r="D120" s="39"/>
      <c r="E120" s="27"/>
      <c r="F120" s="93"/>
      <c r="G120" s="95"/>
      <c r="H120" s="94">
        <f t="shared" si="3"/>
        <v>0</v>
      </c>
    </row>
    <row r="121" spans="1:8" ht="15" customHeight="1" x14ac:dyDescent="0.25">
      <c r="A121" s="34">
        <v>119</v>
      </c>
      <c r="B121" s="90"/>
      <c r="C121" s="37">
        <v>119</v>
      </c>
      <c r="D121" s="39"/>
      <c r="E121" s="27"/>
      <c r="F121" s="93"/>
      <c r="G121" s="95"/>
      <c r="H121" s="94">
        <f t="shared" si="3"/>
        <v>0</v>
      </c>
    </row>
    <row r="122" spans="1:8" ht="15" customHeight="1" x14ac:dyDescent="0.25">
      <c r="A122" s="34">
        <v>120</v>
      </c>
      <c r="B122" s="90"/>
      <c r="C122" s="37">
        <v>120</v>
      </c>
      <c r="D122" s="39"/>
      <c r="E122" s="27"/>
      <c r="F122" s="93"/>
      <c r="G122" s="95"/>
      <c r="H122" s="94">
        <f t="shared" si="3"/>
        <v>0</v>
      </c>
    </row>
    <row r="123" spans="1:8" ht="15" customHeight="1" x14ac:dyDescent="0.25">
      <c r="A123" s="34">
        <v>121</v>
      </c>
      <c r="B123" s="90"/>
      <c r="C123" s="37">
        <v>121</v>
      </c>
      <c r="D123" s="39"/>
      <c r="E123" s="27"/>
      <c r="F123" s="93"/>
      <c r="G123" s="95"/>
      <c r="H123" s="94">
        <f t="shared" si="3"/>
        <v>0</v>
      </c>
    </row>
    <row r="124" spans="1:8" ht="15" customHeight="1" x14ac:dyDescent="0.25">
      <c r="A124" s="34">
        <v>122</v>
      </c>
      <c r="B124" s="90"/>
      <c r="C124" s="37">
        <v>122</v>
      </c>
      <c r="D124" s="39"/>
      <c r="E124" s="27"/>
      <c r="F124" s="93"/>
      <c r="G124" s="95"/>
      <c r="H124" s="94">
        <f t="shared" si="3"/>
        <v>0</v>
      </c>
    </row>
    <row r="125" spans="1:8" ht="15" customHeight="1" x14ac:dyDescent="0.25">
      <c r="A125" s="34">
        <v>123</v>
      </c>
      <c r="B125" s="90"/>
      <c r="C125" s="37">
        <v>123</v>
      </c>
      <c r="D125" s="39"/>
      <c r="E125" s="27"/>
      <c r="F125" s="93"/>
      <c r="G125" s="95"/>
      <c r="H125" s="94">
        <f t="shared" si="3"/>
        <v>0</v>
      </c>
    </row>
    <row r="126" spans="1:8" ht="15" customHeight="1" x14ac:dyDescent="0.25">
      <c r="A126" s="34">
        <v>124</v>
      </c>
      <c r="B126" s="90"/>
      <c r="C126" s="37">
        <v>124</v>
      </c>
      <c r="D126" s="39"/>
      <c r="E126" s="27"/>
      <c r="F126" s="93"/>
      <c r="G126" s="95"/>
      <c r="H126" s="94">
        <f t="shared" si="3"/>
        <v>0</v>
      </c>
    </row>
    <row r="127" spans="1:8" ht="15" customHeight="1" x14ac:dyDescent="0.25">
      <c r="A127" s="34">
        <v>125</v>
      </c>
      <c r="B127" s="90"/>
      <c r="C127" s="37">
        <v>125</v>
      </c>
      <c r="D127" s="39"/>
      <c r="E127" s="27"/>
      <c r="F127" s="93"/>
      <c r="G127" s="95"/>
      <c r="H127" s="94">
        <f t="shared" si="3"/>
        <v>0</v>
      </c>
    </row>
    <row r="128" spans="1:8" ht="15" customHeight="1" x14ac:dyDescent="0.25">
      <c r="A128" s="34">
        <v>126</v>
      </c>
      <c r="B128" s="90"/>
      <c r="C128" s="37">
        <v>126</v>
      </c>
      <c r="D128" s="39"/>
      <c r="E128" s="27"/>
      <c r="F128" s="93"/>
      <c r="G128" s="95"/>
      <c r="H128" s="94">
        <f t="shared" si="3"/>
        <v>0</v>
      </c>
    </row>
    <row r="129" spans="1:8" ht="15" customHeight="1" x14ac:dyDescent="0.25">
      <c r="A129" s="34">
        <v>127</v>
      </c>
      <c r="B129" s="90"/>
      <c r="C129" s="37">
        <v>127</v>
      </c>
      <c r="D129" s="39"/>
      <c r="E129" s="27"/>
      <c r="F129" s="93"/>
      <c r="G129" s="95"/>
      <c r="H129" s="94">
        <f t="shared" si="3"/>
        <v>0</v>
      </c>
    </row>
    <row r="130" spans="1:8" ht="15" customHeight="1" x14ac:dyDescent="0.25">
      <c r="A130" s="34">
        <v>128</v>
      </c>
      <c r="B130" s="90"/>
      <c r="C130" s="37">
        <v>128</v>
      </c>
      <c r="D130" s="39"/>
      <c r="E130" s="27"/>
      <c r="F130" s="93"/>
      <c r="G130" s="95"/>
      <c r="H130" s="94">
        <f t="shared" si="3"/>
        <v>0</v>
      </c>
    </row>
    <row r="131" spans="1:8" ht="15" customHeight="1" x14ac:dyDescent="0.25">
      <c r="A131" s="34">
        <v>129</v>
      </c>
      <c r="B131" s="90"/>
      <c r="C131" s="37">
        <v>129</v>
      </c>
      <c r="D131" s="39"/>
      <c r="E131" s="27"/>
      <c r="F131" s="93"/>
      <c r="G131" s="95"/>
      <c r="H131" s="94">
        <f t="shared" si="3"/>
        <v>0</v>
      </c>
    </row>
    <row r="132" spans="1:8" ht="15" customHeight="1" x14ac:dyDescent="0.25">
      <c r="A132" s="34">
        <v>130</v>
      </c>
      <c r="B132" s="90"/>
      <c r="C132" s="37">
        <v>130</v>
      </c>
      <c r="D132" s="39"/>
      <c r="E132" s="27"/>
      <c r="F132" s="93"/>
      <c r="G132" s="95"/>
      <c r="H132" s="94">
        <f t="shared" si="3"/>
        <v>0</v>
      </c>
    </row>
    <row r="133" spans="1:8" ht="15" customHeight="1" x14ac:dyDescent="0.25">
      <c r="A133" s="34">
        <v>131</v>
      </c>
      <c r="B133" s="90"/>
      <c r="C133" s="37">
        <v>131</v>
      </c>
      <c r="D133" s="39"/>
      <c r="E133" s="27"/>
      <c r="F133" s="93"/>
      <c r="G133" s="95"/>
      <c r="H133" s="94">
        <f t="shared" si="3"/>
        <v>0</v>
      </c>
    </row>
    <row r="134" spans="1:8" ht="15" customHeight="1" x14ac:dyDescent="0.25">
      <c r="A134" s="34">
        <v>132</v>
      </c>
      <c r="B134" s="90"/>
      <c r="C134" s="37">
        <v>132</v>
      </c>
      <c r="D134" s="39"/>
      <c r="E134" s="27"/>
      <c r="F134" s="93"/>
      <c r="G134" s="95"/>
      <c r="H134" s="94">
        <f t="shared" si="3"/>
        <v>0</v>
      </c>
    </row>
    <row r="135" spans="1:8" ht="15" customHeight="1" x14ac:dyDescent="0.25">
      <c r="A135" s="34">
        <v>133</v>
      </c>
      <c r="B135" s="90"/>
      <c r="C135" s="37">
        <v>133</v>
      </c>
      <c r="D135" s="39"/>
      <c r="E135" s="27"/>
      <c r="F135" s="93"/>
      <c r="G135" s="95"/>
      <c r="H135" s="94">
        <f t="shared" si="3"/>
        <v>0</v>
      </c>
    </row>
    <row r="136" spans="1:8" ht="15" customHeight="1" x14ac:dyDescent="0.25">
      <c r="A136" s="34">
        <v>134</v>
      </c>
      <c r="B136" s="90"/>
      <c r="C136" s="37">
        <v>134</v>
      </c>
      <c r="D136" s="39"/>
      <c r="E136" s="27"/>
      <c r="F136" s="93"/>
      <c r="G136" s="95"/>
      <c r="H136" s="94">
        <f t="shared" si="3"/>
        <v>0</v>
      </c>
    </row>
    <row r="137" spans="1:8" ht="15" customHeight="1" x14ac:dyDescent="0.25">
      <c r="A137" s="34">
        <v>135</v>
      </c>
      <c r="B137" s="90"/>
      <c r="C137" s="37">
        <v>135</v>
      </c>
      <c r="D137" s="39"/>
      <c r="E137" s="27"/>
      <c r="F137" s="93"/>
      <c r="G137" s="95"/>
      <c r="H137" s="94">
        <f t="shared" si="3"/>
        <v>0</v>
      </c>
    </row>
    <row r="138" spans="1:8" ht="15" customHeight="1" x14ac:dyDescent="0.25">
      <c r="A138" s="34">
        <v>136</v>
      </c>
      <c r="B138" s="90"/>
      <c r="C138" s="37">
        <v>136</v>
      </c>
      <c r="D138" s="39"/>
      <c r="E138" s="27"/>
      <c r="F138" s="93"/>
      <c r="G138" s="95"/>
      <c r="H138" s="94">
        <f t="shared" si="3"/>
        <v>0</v>
      </c>
    </row>
    <row r="139" spans="1:8" ht="15" customHeight="1" x14ac:dyDescent="0.25">
      <c r="A139" s="34">
        <v>137</v>
      </c>
      <c r="B139" s="90"/>
      <c r="C139" s="37">
        <v>137</v>
      </c>
      <c r="D139" s="39"/>
      <c r="E139" s="27"/>
      <c r="F139" s="93"/>
      <c r="G139" s="95"/>
      <c r="H139" s="94">
        <f t="shared" si="3"/>
        <v>0</v>
      </c>
    </row>
    <row r="140" spans="1:8" ht="15" customHeight="1" x14ac:dyDescent="0.25">
      <c r="A140" s="34">
        <v>138</v>
      </c>
      <c r="B140" s="90"/>
      <c r="C140" s="37">
        <v>138</v>
      </c>
      <c r="D140" s="39"/>
      <c r="E140" s="27"/>
      <c r="F140" s="93"/>
      <c r="G140" s="95"/>
      <c r="H140" s="94">
        <f t="shared" si="3"/>
        <v>0</v>
      </c>
    </row>
    <row r="141" spans="1:8" ht="15" customHeight="1" x14ac:dyDescent="0.25">
      <c r="A141" s="34">
        <v>139</v>
      </c>
      <c r="B141" s="90"/>
      <c r="C141" s="37">
        <v>139</v>
      </c>
      <c r="D141" s="39"/>
      <c r="E141" s="27"/>
      <c r="F141" s="93"/>
      <c r="G141" s="95"/>
      <c r="H141" s="94">
        <f t="shared" si="3"/>
        <v>0</v>
      </c>
    </row>
    <row r="142" spans="1:8" ht="15" customHeight="1" x14ac:dyDescent="0.25">
      <c r="A142" s="34">
        <v>140</v>
      </c>
      <c r="B142" s="90"/>
      <c r="C142" s="37">
        <v>140</v>
      </c>
      <c r="D142" s="39"/>
      <c r="E142" s="27"/>
      <c r="F142" s="93"/>
      <c r="G142" s="95"/>
      <c r="H142" s="94">
        <f t="shared" si="3"/>
        <v>0</v>
      </c>
    </row>
    <row r="143" spans="1:8" ht="15" customHeight="1" x14ac:dyDescent="0.25">
      <c r="A143" s="34">
        <v>141</v>
      </c>
      <c r="B143" s="90"/>
      <c r="C143" s="37">
        <v>141</v>
      </c>
      <c r="D143" s="39"/>
      <c r="E143" s="27"/>
      <c r="F143" s="93"/>
      <c r="G143" s="95"/>
      <c r="H143" s="94">
        <f t="shared" si="3"/>
        <v>0</v>
      </c>
    </row>
    <row r="144" spans="1:8" ht="15" customHeight="1" x14ac:dyDescent="0.25">
      <c r="A144" s="34">
        <v>142</v>
      </c>
      <c r="B144" s="90"/>
      <c r="C144" s="37">
        <v>142</v>
      </c>
      <c r="D144" s="39"/>
      <c r="E144" s="27"/>
      <c r="F144" s="93"/>
      <c r="G144" s="95"/>
      <c r="H144" s="94">
        <f t="shared" si="3"/>
        <v>0</v>
      </c>
    </row>
    <row r="145" spans="1:8" ht="15" customHeight="1" x14ac:dyDescent="0.25">
      <c r="A145" s="34">
        <v>143</v>
      </c>
      <c r="B145" s="90"/>
      <c r="C145" s="37">
        <v>143</v>
      </c>
      <c r="D145" s="39"/>
      <c r="E145" s="27"/>
      <c r="F145" s="93"/>
      <c r="G145" s="95"/>
      <c r="H145" s="94">
        <f t="shared" si="3"/>
        <v>0</v>
      </c>
    </row>
    <row r="146" spans="1:8" ht="15" customHeight="1" x14ac:dyDescent="0.25">
      <c r="A146" s="34">
        <v>144</v>
      </c>
      <c r="B146" s="90"/>
      <c r="C146" s="37">
        <v>144</v>
      </c>
      <c r="D146" s="39"/>
      <c r="E146" s="27"/>
      <c r="F146" s="93"/>
      <c r="G146" s="95"/>
      <c r="H146" s="94">
        <f t="shared" si="3"/>
        <v>0</v>
      </c>
    </row>
    <row r="147" spans="1:8" ht="15" customHeight="1" x14ac:dyDescent="0.25">
      <c r="A147" s="34">
        <v>145</v>
      </c>
      <c r="B147" s="90"/>
      <c r="C147" s="37">
        <v>145</v>
      </c>
      <c r="D147" s="39"/>
      <c r="E147" s="27"/>
      <c r="F147" s="93"/>
      <c r="G147" s="95"/>
      <c r="H147" s="94">
        <f t="shared" si="3"/>
        <v>0</v>
      </c>
    </row>
    <row r="148" spans="1:8" ht="15" customHeight="1" x14ac:dyDescent="0.25">
      <c r="A148" s="34">
        <v>146</v>
      </c>
      <c r="B148" s="90"/>
      <c r="C148" s="37">
        <v>146</v>
      </c>
      <c r="D148" s="39"/>
      <c r="E148" s="27"/>
      <c r="F148" s="93"/>
      <c r="G148" s="95"/>
      <c r="H148" s="94">
        <f t="shared" si="3"/>
        <v>0</v>
      </c>
    </row>
    <row r="149" spans="1:8" ht="15" customHeight="1" x14ac:dyDescent="0.25">
      <c r="A149" s="34">
        <v>147</v>
      </c>
      <c r="B149" s="90"/>
      <c r="C149" s="37">
        <v>147</v>
      </c>
      <c r="D149" s="39"/>
      <c r="E149" s="27"/>
      <c r="F149" s="93"/>
      <c r="G149" s="95"/>
      <c r="H149" s="94">
        <f t="shared" si="3"/>
        <v>0</v>
      </c>
    </row>
    <row r="150" spans="1:8" ht="15" customHeight="1" x14ac:dyDescent="0.25">
      <c r="A150" s="34">
        <v>148</v>
      </c>
      <c r="B150" s="90"/>
      <c r="C150" s="37">
        <v>148</v>
      </c>
      <c r="D150" s="39"/>
      <c r="E150" s="27"/>
      <c r="F150" s="93"/>
      <c r="G150" s="95"/>
      <c r="H150" s="94">
        <f t="shared" si="3"/>
        <v>0</v>
      </c>
    </row>
    <row r="151" spans="1:8" ht="15" customHeight="1" x14ac:dyDescent="0.25">
      <c r="A151" s="34">
        <v>149</v>
      </c>
      <c r="B151" s="90"/>
      <c r="C151" s="37">
        <v>149</v>
      </c>
      <c r="D151" s="39"/>
      <c r="E151" s="27"/>
      <c r="F151" s="93"/>
      <c r="G151" s="95"/>
      <c r="H151" s="94">
        <f t="shared" si="3"/>
        <v>0</v>
      </c>
    </row>
    <row r="152" spans="1:8" ht="15" customHeight="1" thickBot="1" x14ac:dyDescent="0.3">
      <c r="A152" s="35">
        <v>150</v>
      </c>
      <c r="B152" s="90"/>
      <c r="C152" s="38">
        <v>150</v>
      </c>
      <c r="D152" s="40"/>
      <c r="E152" s="22"/>
      <c r="F152" s="96"/>
      <c r="G152" s="97"/>
      <c r="H152" s="98">
        <f t="shared" si="3"/>
        <v>0</v>
      </c>
    </row>
    <row r="153" spans="1:8" ht="15" customHeight="1" x14ac:dyDescent="0.25"/>
    <row r="154" spans="1:8" ht="15" customHeight="1" x14ac:dyDescent="0.25"/>
    <row r="155" spans="1:8" ht="15" customHeight="1" x14ac:dyDescent="0.25"/>
    <row r="156" spans="1:8" ht="15" customHeight="1" x14ac:dyDescent="0.25"/>
    <row r="157" spans="1:8" ht="15" customHeight="1" x14ac:dyDescent="0.25"/>
    <row r="158" spans="1:8" ht="15" customHeight="1" x14ac:dyDescent="0.25"/>
    <row r="159" spans="1:8" ht="15" customHeight="1" x14ac:dyDescent="0.25"/>
    <row r="160" spans="1:8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</sheetData>
  <mergeCells count="1">
    <mergeCell ref="C1:H1"/>
  </mergeCells>
  <pageMargins left="0.7" right="0.7" top="0.78740157499999996" bottom="0.78740157499999996" header="0.3" footer="0.3"/>
  <pageSetup paperSize="9" scale="8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view="pageBreakPreview" topLeftCell="A34" zoomScaleNormal="100" zoomScaleSheetLayoutView="100" zoomScalePageLayoutView="130" workbookViewId="0">
      <selection activeCell="B47" sqref="B47"/>
    </sheetView>
  </sheetViews>
  <sheetFormatPr defaultRowHeight="15" x14ac:dyDescent="0.25"/>
  <cols>
    <col min="1" max="1" width="9.140625" style="30"/>
    <col min="2" max="2" width="7.140625" style="30" customWidth="1"/>
    <col min="3" max="3" width="7" style="63" customWidth="1"/>
    <col min="4" max="4" width="14.140625" style="30" customWidth="1"/>
    <col min="5" max="5" width="14.7109375" style="30" customWidth="1"/>
    <col min="6" max="6" width="28.28515625" style="30" customWidth="1"/>
    <col min="7" max="16384" width="9.140625" style="30"/>
  </cols>
  <sheetData>
    <row r="1" spans="1:7" ht="32.25" customHeight="1" x14ac:dyDescent="0.25">
      <c r="A1" s="147" t="s">
        <v>13</v>
      </c>
      <c r="B1" s="148"/>
      <c r="C1" s="148"/>
      <c r="D1" s="148"/>
      <c r="E1" s="148"/>
      <c r="F1" s="149"/>
    </row>
    <row r="2" spans="1:7" ht="32.25" customHeight="1" thickBot="1" x14ac:dyDescent="0.3">
      <c r="A2" s="150" t="s">
        <v>21</v>
      </c>
      <c r="B2" s="148"/>
      <c r="C2" s="148"/>
      <c r="D2" s="148"/>
      <c r="E2" s="148"/>
      <c r="F2" s="149"/>
    </row>
    <row r="3" spans="1:7" ht="15.75" thickBot="1" x14ac:dyDescent="0.3">
      <c r="A3" s="99" t="s">
        <v>20</v>
      </c>
      <c r="B3" s="41" t="s">
        <v>1</v>
      </c>
      <c r="C3" s="42" t="s">
        <v>11</v>
      </c>
      <c r="D3" s="43" t="s">
        <v>10</v>
      </c>
      <c r="E3" s="43" t="s">
        <v>2</v>
      </c>
      <c r="F3" s="44" t="s">
        <v>15</v>
      </c>
      <c r="G3" s="128" t="s">
        <v>130</v>
      </c>
    </row>
    <row r="4" spans="1:7" x14ac:dyDescent="0.25">
      <c r="A4" s="144">
        <v>1</v>
      </c>
      <c r="B4" s="45">
        <v>1</v>
      </c>
      <c r="C4" s="46">
        <v>1</v>
      </c>
      <c r="D4" s="16"/>
      <c r="E4" s="16"/>
      <c r="F4" s="125"/>
      <c r="G4" s="129"/>
    </row>
    <row r="5" spans="1:7" x14ac:dyDescent="0.25">
      <c r="A5" s="145"/>
      <c r="B5" s="48">
        <v>2</v>
      </c>
      <c r="C5" s="49">
        <v>2</v>
      </c>
      <c r="D5" s="27" t="s">
        <v>27</v>
      </c>
      <c r="E5" s="27" t="s">
        <v>28</v>
      </c>
      <c r="F5" s="126" t="s">
        <v>29</v>
      </c>
      <c r="G5" s="130"/>
    </row>
    <row r="6" spans="1:7" ht="15.75" thickBot="1" x14ac:dyDescent="0.3">
      <c r="A6" s="146"/>
      <c r="B6" s="51">
        <v>3</v>
      </c>
      <c r="C6" s="52">
        <v>3</v>
      </c>
      <c r="D6" s="22" t="s">
        <v>30</v>
      </c>
      <c r="E6" s="22" t="s">
        <v>31</v>
      </c>
      <c r="F6" s="127" t="s">
        <v>32</v>
      </c>
      <c r="G6" s="130"/>
    </row>
    <row r="7" spans="1:7" x14ac:dyDescent="0.25">
      <c r="A7" s="144">
        <f>A4+1</f>
        <v>2</v>
      </c>
      <c r="B7" s="45">
        <v>4</v>
      </c>
      <c r="C7" s="46">
        <v>1</v>
      </c>
      <c r="D7" s="16" t="s">
        <v>33</v>
      </c>
      <c r="E7" s="16" t="s">
        <v>34</v>
      </c>
      <c r="F7" s="125" t="s">
        <v>35</v>
      </c>
      <c r="G7" s="130"/>
    </row>
    <row r="8" spans="1:7" x14ac:dyDescent="0.25">
      <c r="A8" s="145"/>
      <c r="B8" s="48">
        <v>5</v>
      </c>
      <c r="C8" s="49">
        <v>2</v>
      </c>
      <c r="D8" s="27" t="s">
        <v>36</v>
      </c>
      <c r="E8" s="27" t="s">
        <v>37</v>
      </c>
      <c r="F8" s="126" t="s">
        <v>29</v>
      </c>
      <c r="G8" s="130"/>
    </row>
    <row r="9" spans="1:7" ht="15.75" thickBot="1" x14ac:dyDescent="0.3">
      <c r="A9" s="146"/>
      <c r="B9" s="51">
        <v>6</v>
      </c>
      <c r="C9" s="52">
        <v>3</v>
      </c>
      <c r="D9" s="22" t="s">
        <v>38</v>
      </c>
      <c r="E9" s="22" t="s">
        <v>25</v>
      </c>
      <c r="F9" s="127" t="s">
        <v>26</v>
      </c>
      <c r="G9" s="130"/>
    </row>
    <row r="10" spans="1:7" ht="15" customHeight="1" x14ac:dyDescent="0.25">
      <c r="A10" s="144">
        <f t="shared" ref="A10" si="0">A7+1</f>
        <v>3</v>
      </c>
      <c r="B10" s="45">
        <v>7</v>
      </c>
      <c r="C10" s="46">
        <v>1</v>
      </c>
      <c r="D10" s="16" t="s">
        <v>128</v>
      </c>
      <c r="E10" s="16" t="s">
        <v>31</v>
      </c>
      <c r="F10" s="125" t="s">
        <v>119</v>
      </c>
      <c r="G10" s="130"/>
    </row>
    <row r="11" spans="1:7" ht="15" customHeight="1" x14ac:dyDescent="0.25">
      <c r="A11" s="145"/>
      <c r="B11" s="48">
        <v>8</v>
      </c>
      <c r="C11" s="49">
        <v>2</v>
      </c>
      <c r="D11" s="27" t="s">
        <v>40</v>
      </c>
      <c r="E11" s="27" t="s">
        <v>41</v>
      </c>
      <c r="F11" s="126" t="s">
        <v>42</v>
      </c>
      <c r="G11" s="130"/>
    </row>
    <row r="12" spans="1:7" ht="15.75" customHeight="1" thickBot="1" x14ac:dyDescent="0.3">
      <c r="A12" s="146"/>
      <c r="B12" s="51">
        <v>9</v>
      </c>
      <c r="C12" s="52">
        <v>3</v>
      </c>
      <c r="D12" s="22" t="s">
        <v>43</v>
      </c>
      <c r="E12" s="22" t="s">
        <v>44</v>
      </c>
      <c r="F12" s="127" t="s">
        <v>45</v>
      </c>
      <c r="G12" s="130"/>
    </row>
    <row r="13" spans="1:7" ht="15" customHeight="1" x14ac:dyDescent="0.25">
      <c r="A13" s="144">
        <f t="shared" ref="A13" si="1">A10+1</f>
        <v>4</v>
      </c>
      <c r="B13" s="45">
        <v>10</v>
      </c>
      <c r="C13" s="46">
        <v>1</v>
      </c>
      <c r="D13" s="16" t="s">
        <v>46</v>
      </c>
      <c r="E13" s="16" t="s">
        <v>47</v>
      </c>
      <c r="F13" s="125" t="s">
        <v>26</v>
      </c>
      <c r="G13" s="130"/>
    </row>
    <row r="14" spans="1:7" ht="15" customHeight="1" x14ac:dyDescent="0.25">
      <c r="A14" s="145"/>
      <c r="B14" s="48">
        <v>11</v>
      </c>
      <c r="C14" s="49">
        <v>2</v>
      </c>
      <c r="D14" s="27" t="s">
        <v>48</v>
      </c>
      <c r="E14" s="27" t="s">
        <v>49</v>
      </c>
      <c r="F14" s="126"/>
      <c r="G14" s="130"/>
    </row>
    <row r="15" spans="1:7" ht="15.75" customHeight="1" thickBot="1" x14ac:dyDescent="0.3">
      <c r="A15" s="146"/>
      <c r="B15" s="51">
        <v>12</v>
      </c>
      <c r="C15" s="52">
        <v>3</v>
      </c>
      <c r="D15" s="22" t="s">
        <v>50</v>
      </c>
      <c r="E15" s="22" t="s">
        <v>44</v>
      </c>
      <c r="F15" s="127" t="s">
        <v>26</v>
      </c>
      <c r="G15" s="130"/>
    </row>
    <row r="16" spans="1:7" ht="15" customHeight="1" x14ac:dyDescent="0.25">
      <c r="A16" s="144">
        <f t="shared" ref="A16" si="2">A13+1</f>
        <v>5</v>
      </c>
      <c r="B16" s="45">
        <v>13</v>
      </c>
      <c r="C16" s="46">
        <v>1</v>
      </c>
      <c r="D16" s="16" t="s">
        <v>51</v>
      </c>
      <c r="E16" s="16" t="s">
        <v>44</v>
      </c>
      <c r="F16" s="125" t="s">
        <v>45</v>
      </c>
      <c r="G16" s="130"/>
    </row>
    <row r="17" spans="1:7" ht="15" customHeight="1" x14ac:dyDescent="0.25">
      <c r="A17" s="145"/>
      <c r="B17" s="48">
        <v>14</v>
      </c>
      <c r="C17" s="49">
        <v>2</v>
      </c>
      <c r="D17" s="27" t="s">
        <v>52</v>
      </c>
      <c r="E17" s="27" t="s">
        <v>53</v>
      </c>
      <c r="F17" s="126" t="s">
        <v>54</v>
      </c>
      <c r="G17" s="130"/>
    </row>
    <row r="18" spans="1:7" ht="15.75" customHeight="1" thickBot="1" x14ac:dyDescent="0.3">
      <c r="A18" s="146"/>
      <c r="B18" s="51">
        <v>15</v>
      </c>
      <c r="C18" s="52">
        <v>3</v>
      </c>
      <c r="D18" s="22" t="s">
        <v>55</v>
      </c>
      <c r="E18" s="22" t="s">
        <v>56</v>
      </c>
      <c r="F18" s="127" t="s">
        <v>54</v>
      </c>
      <c r="G18" s="130"/>
    </row>
    <row r="19" spans="1:7" ht="15" customHeight="1" x14ac:dyDescent="0.25">
      <c r="A19" s="144">
        <f t="shared" ref="A19" si="3">A16+1</f>
        <v>6</v>
      </c>
      <c r="B19" s="45">
        <v>16</v>
      </c>
      <c r="C19" s="46">
        <v>1</v>
      </c>
      <c r="D19" s="16" t="s">
        <v>126</v>
      </c>
      <c r="E19" s="16" t="s">
        <v>127</v>
      </c>
      <c r="F19" s="125" t="s">
        <v>119</v>
      </c>
      <c r="G19" s="130"/>
    </row>
    <row r="20" spans="1:7" ht="15" customHeight="1" x14ac:dyDescent="0.25">
      <c r="A20" s="145"/>
      <c r="B20" s="48">
        <v>17</v>
      </c>
      <c r="C20" s="49">
        <v>2</v>
      </c>
      <c r="D20" s="27" t="s">
        <v>57</v>
      </c>
      <c r="E20" s="27" t="s">
        <v>31</v>
      </c>
      <c r="F20" s="126" t="s">
        <v>32</v>
      </c>
      <c r="G20" s="130"/>
    </row>
    <row r="21" spans="1:7" ht="15.75" customHeight="1" thickBot="1" x14ac:dyDescent="0.3">
      <c r="A21" s="146"/>
      <c r="B21" s="51">
        <v>18</v>
      </c>
      <c r="C21" s="52">
        <v>3</v>
      </c>
      <c r="D21" s="22" t="s">
        <v>58</v>
      </c>
      <c r="E21" s="22" t="s">
        <v>59</v>
      </c>
      <c r="F21" s="127" t="s">
        <v>60</v>
      </c>
      <c r="G21" s="130"/>
    </row>
    <row r="22" spans="1:7" ht="15" customHeight="1" x14ac:dyDescent="0.25">
      <c r="A22" s="144">
        <f t="shared" ref="A22" si="4">A19+1</f>
        <v>7</v>
      </c>
      <c r="B22" s="45">
        <v>19</v>
      </c>
      <c r="C22" s="46">
        <v>1</v>
      </c>
      <c r="D22" s="16" t="s">
        <v>61</v>
      </c>
      <c r="E22" s="16" t="s">
        <v>59</v>
      </c>
      <c r="F22" s="125" t="s">
        <v>45</v>
      </c>
      <c r="G22" s="130"/>
    </row>
    <row r="23" spans="1:7" ht="15" customHeight="1" x14ac:dyDescent="0.25">
      <c r="A23" s="145"/>
      <c r="B23" s="48">
        <v>20</v>
      </c>
      <c r="C23" s="49">
        <v>2</v>
      </c>
      <c r="D23" s="27" t="s">
        <v>62</v>
      </c>
      <c r="E23" s="27" t="s">
        <v>63</v>
      </c>
      <c r="F23" s="126" t="s">
        <v>32</v>
      </c>
      <c r="G23" s="130"/>
    </row>
    <row r="24" spans="1:7" ht="15.75" customHeight="1" thickBot="1" x14ac:dyDescent="0.3">
      <c r="A24" s="146"/>
      <c r="B24" s="51">
        <v>21</v>
      </c>
      <c r="C24" s="52">
        <v>3</v>
      </c>
      <c r="D24" s="22" t="s">
        <v>125</v>
      </c>
      <c r="E24" s="22" t="s">
        <v>47</v>
      </c>
      <c r="F24" s="127" t="s">
        <v>119</v>
      </c>
      <c r="G24" s="130"/>
    </row>
    <row r="25" spans="1:7" ht="15" customHeight="1" x14ac:dyDescent="0.25">
      <c r="A25" s="144">
        <f t="shared" ref="A25:A88" si="5">A22+1</f>
        <v>8</v>
      </c>
      <c r="B25" s="45">
        <v>22</v>
      </c>
      <c r="C25" s="46">
        <v>1</v>
      </c>
      <c r="D25" s="16" t="s">
        <v>64</v>
      </c>
      <c r="E25" s="16" t="s">
        <v>65</v>
      </c>
      <c r="F25" s="125"/>
      <c r="G25" s="130"/>
    </row>
    <row r="26" spans="1:7" ht="15" customHeight="1" x14ac:dyDescent="0.25">
      <c r="A26" s="145"/>
      <c r="B26" s="48">
        <v>23</v>
      </c>
      <c r="C26" s="49">
        <v>2</v>
      </c>
      <c r="D26" s="27" t="s">
        <v>66</v>
      </c>
      <c r="E26" s="27" t="s">
        <v>67</v>
      </c>
      <c r="F26" s="126" t="s">
        <v>35</v>
      </c>
      <c r="G26" s="130"/>
    </row>
    <row r="27" spans="1:7" ht="15.75" customHeight="1" thickBot="1" x14ac:dyDescent="0.3">
      <c r="A27" s="146"/>
      <c r="B27" s="51">
        <v>24</v>
      </c>
      <c r="C27" s="52">
        <v>3</v>
      </c>
      <c r="D27" s="22" t="s">
        <v>68</v>
      </c>
      <c r="E27" s="22" t="s">
        <v>69</v>
      </c>
      <c r="F27" s="127" t="s">
        <v>26</v>
      </c>
      <c r="G27" s="130"/>
    </row>
    <row r="28" spans="1:7" ht="15" customHeight="1" x14ac:dyDescent="0.25">
      <c r="A28" s="144">
        <f t="shared" si="5"/>
        <v>9</v>
      </c>
      <c r="B28" s="45">
        <v>25</v>
      </c>
      <c r="C28" s="46">
        <v>1</v>
      </c>
      <c r="D28" s="16" t="s">
        <v>70</v>
      </c>
      <c r="E28" s="16" t="s">
        <v>34</v>
      </c>
      <c r="F28" s="125" t="s">
        <v>71</v>
      </c>
      <c r="G28" s="130"/>
    </row>
    <row r="29" spans="1:7" ht="15" customHeight="1" x14ac:dyDescent="0.25">
      <c r="A29" s="145"/>
      <c r="B29" s="48">
        <v>26</v>
      </c>
      <c r="C29" s="49">
        <v>2</v>
      </c>
      <c r="D29" s="27" t="s">
        <v>72</v>
      </c>
      <c r="E29" s="27" t="s">
        <v>73</v>
      </c>
      <c r="F29" s="126" t="s">
        <v>60</v>
      </c>
      <c r="G29" s="130"/>
    </row>
    <row r="30" spans="1:7" ht="15.75" customHeight="1" thickBot="1" x14ac:dyDescent="0.3">
      <c r="A30" s="146"/>
      <c r="B30" s="51">
        <v>27</v>
      </c>
      <c r="C30" s="52">
        <v>3</v>
      </c>
      <c r="D30" s="22" t="s">
        <v>74</v>
      </c>
      <c r="E30" s="22" t="s">
        <v>75</v>
      </c>
      <c r="F30" s="127" t="s">
        <v>45</v>
      </c>
      <c r="G30" s="130"/>
    </row>
    <row r="31" spans="1:7" ht="15" customHeight="1" x14ac:dyDescent="0.25">
      <c r="A31" s="144">
        <f t="shared" si="5"/>
        <v>10</v>
      </c>
      <c r="B31" s="45">
        <v>28</v>
      </c>
      <c r="C31" s="46">
        <v>1</v>
      </c>
      <c r="D31" s="16" t="s">
        <v>76</v>
      </c>
      <c r="E31" s="16" t="s">
        <v>39</v>
      </c>
      <c r="F31" s="125" t="s">
        <v>26</v>
      </c>
      <c r="G31" s="130"/>
    </row>
    <row r="32" spans="1:7" ht="15" customHeight="1" x14ac:dyDescent="0.25">
      <c r="A32" s="145"/>
      <c r="B32" s="48">
        <v>29</v>
      </c>
      <c r="C32" s="49">
        <v>2</v>
      </c>
      <c r="D32" s="27" t="s">
        <v>124</v>
      </c>
      <c r="E32" s="27" t="s">
        <v>56</v>
      </c>
      <c r="F32" s="126" t="s">
        <v>119</v>
      </c>
      <c r="G32" s="130"/>
    </row>
    <row r="33" spans="1:7" ht="15.75" customHeight="1" thickBot="1" x14ac:dyDescent="0.3">
      <c r="A33" s="146"/>
      <c r="B33" s="51">
        <v>30</v>
      </c>
      <c r="C33" s="52">
        <v>3</v>
      </c>
      <c r="D33" s="22" t="s">
        <v>77</v>
      </c>
      <c r="E33" s="22" t="s">
        <v>78</v>
      </c>
      <c r="F33" s="127" t="s">
        <v>32</v>
      </c>
      <c r="G33" s="130"/>
    </row>
    <row r="34" spans="1:7" ht="15" customHeight="1" x14ac:dyDescent="0.25">
      <c r="A34" s="144">
        <f t="shared" si="5"/>
        <v>11</v>
      </c>
      <c r="B34" s="45">
        <v>31</v>
      </c>
      <c r="C34" s="46">
        <v>1</v>
      </c>
      <c r="D34" s="16" t="s">
        <v>79</v>
      </c>
      <c r="E34" s="16" t="s">
        <v>44</v>
      </c>
      <c r="F34" s="125" t="s">
        <v>26</v>
      </c>
      <c r="G34" s="130"/>
    </row>
    <row r="35" spans="1:7" ht="15" customHeight="1" x14ac:dyDescent="0.25">
      <c r="A35" s="145"/>
      <c r="B35" s="48">
        <v>32</v>
      </c>
      <c r="C35" s="49">
        <v>2</v>
      </c>
      <c r="D35" s="27" t="s">
        <v>80</v>
      </c>
      <c r="E35" s="27" t="s">
        <v>81</v>
      </c>
      <c r="F35" s="126" t="s">
        <v>54</v>
      </c>
      <c r="G35" s="130"/>
    </row>
    <row r="36" spans="1:7" ht="15.75" customHeight="1" thickBot="1" x14ac:dyDescent="0.3">
      <c r="A36" s="146"/>
      <c r="B36" s="51">
        <v>33</v>
      </c>
      <c r="C36" s="52">
        <v>3</v>
      </c>
      <c r="D36" s="22" t="s">
        <v>82</v>
      </c>
      <c r="E36" s="22" t="s">
        <v>83</v>
      </c>
      <c r="F36" s="127" t="s">
        <v>60</v>
      </c>
      <c r="G36" s="130"/>
    </row>
    <row r="37" spans="1:7" ht="15" customHeight="1" x14ac:dyDescent="0.25">
      <c r="A37" s="144">
        <f t="shared" si="5"/>
        <v>12</v>
      </c>
      <c r="B37" s="45">
        <v>34</v>
      </c>
      <c r="C37" s="46">
        <v>1</v>
      </c>
      <c r="D37" s="16" t="s">
        <v>84</v>
      </c>
      <c r="E37" s="16" t="s">
        <v>85</v>
      </c>
      <c r="F37" s="125" t="s">
        <v>29</v>
      </c>
      <c r="G37" s="130"/>
    </row>
    <row r="38" spans="1:7" ht="15" customHeight="1" x14ac:dyDescent="0.25">
      <c r="A38" s="145"/>
      <c r="B38" s="48">
        <v>35</v>
      </c>
      <c r="C38" s="49">
        <v>2</v>
      </c>
      <c r="D38" s="27" t="s">
        <v>86</v>
      </c>
      <c r="E38" s="27" t="s">
        <v>87</v>
      </c>
      <c r="F38" s="126" t="s">
        <v>26</v>
      </c>
      <c r="G38" s="130"/>
    </row>
    <row r="39" spans="1:7" ht="15.75" customHeight="1" thickBot="1" x14ac:dyDescent="0.3">
      <c r="A39" s="146"/>
      <c r="B39" s="51">
        <v>36</v>
      </c>
      <c r="C39" s="52">
        <v>3</v>
      </c>
      <c r="D39" s="22" t="s">
        <v>88</v>
      </c>
      <c r="E39" s="22" t="s">
        <v>89</v>
      </c>
      <c r="F39" s="127" t="s">
        <v>32</v>
      </c>
      <c r="G39" s="130"/>
    </row>
    <row r="40" spans="1:7" ht="15" customHeight="1" x14ac:dyDescent="0.25">
      <c r="A40" s="144">
        <f t="shared" si="5"/>
        <v>13</v>
      </c>
      <c r="B40" s="45">
        <v>37</v>
      </c>
      <c r="C40" s="46">
        <v>1</v>
      </c>
      <c r="D40" s="16" t="s">
        <v>90</v>
      </c>
      <c r="E40" s="16" t="s">
        <v>39</v>
      </c>
      <c r="F40" s="125" t="s">
        <v>45</v>
      </c>
      <c r="G40" s="130"/>
    </row>
    <row r="41" spans="1:7" ht="15" customHeight="1" x14ac:dyDescent="0.25">
      <c r="A41" s="145"/>
      <c r="B41" s="48">
        <v>38</v>
      </c>
      <c r="C41" s="49">
        <v>2</v>
      </c>
      <c r="D41" s="27" t="s">
        <v>91</v>
      </c>
      <c r="E41" s="27" t="s">
        <v>75</v>
      </c>
      <c r="F41" s="126" t="s">
        <v>32</v>
      </c>
      <c r="G41" s="130"/>
    </row>
    <row r="42" spans="1:7" ht="15.75" customHeight="1" thickBot="1" x14ac:dyDescent="0.3">
      <c r="A42" s="146"/>
      <c r="B42" s="51">
        <v>39</v>
      </c>
      <c r="C42" s="52">
        <v>3</v>
      </c>
      <c r="D42" s="22" t="s">
        <v>92</v>
      </c>
      <c r="E42" s="22" t="s">
        <v>93</v>
      </c>
      <c r="F42" s="127" t="s">
        <v>32</v>
      </c>
      <c r="G42" s="130"/>
    </row>
    <row r="43" spans="1:7" ht="15" customHeight="1" x14ac:dyDescent="0.25">
      <c r="A43" s="144">
        <f t="shared" si="5"/>
        <v>14</v>
      </c>
      <c r="B43" s="45">
        <v>40</v>
      </c>
      <c r="C43" s="46">
        <v>1</v>
      </c>
      <c r="D43" s="16" t="s">
        <v>99</v>
      </c>
      <c r="E43" s="16" t="s">
        <v>123</v>
      </c>
      <c r="F43" s="125" t="s">
        <v>26</v>
      </c>
      <c r="G43" s="130"/>
    </row>
    <row r="44" spans="1:7" ht="15" customHeight="1" x14ac:dyDescent="0.25">
      <c r="A44" s="145"/>
      <c r="B44" s="48">
        <v>41</v>
      </c>
      <c r="C44" s="49">
        <v>2</v>
      </c>
      <c r="D44" s="27" t="s">
        <v>95</v>
      </c>
      <c r="E44" s="27" t="s">
        <v>83</v>
      </c>
      <c r="F44" s="126" t="s">
        <v>26</v>
      </c>
      <c r="G44" s="130"/>
    </row>
    <row r="45" spans="1:7" ht="15.75" customHeight="1" thickBot="1" x14ac:dyDescent="0.3">
      <c r="A45" s="146"/>
      <c r="B45" s="51">
        <v>42</v>
      </c>
      <c r="C45" s="52">
        <v>3</v>
      </c>
      <c r="D45" s="22" t="s">
        <v>96</v>
      </c>
      <c r="E45" s="22" t="s">
        <v>75</v>
      </c>
      <c r="F45" s="127" t="s">
        <v>29</v>
      </c>
      <c r="G45" s="130"/>
    </row>
    <row r="46" spans="1:7" ht="15" customHeight="1" x14ac:dyDescent="0.25">
      <c r="A46" s="144">
        <f t="shared" si="5"/>
        <v>15</v>
      </c>
      <c r="B46" s="45">
        <v>43</v>
      </c>
      <c r="C46" s="46">
        <v>1</v>
      </c>
      <c r="D46" s="16" t="s">
        <v>97</v>
      </c>
      <c r="E46" s="16" t="s">
        <v>98</v>
      </c>
      <c r="F46" s="125" t="s">
        <v>45</v>
      </c>
      <c r="G46" s="130"/>
    </row>
    <row r="47" spans="1:7" ht="15" customHeight="1" x14ac:dyDescent="0.25">
      <c r="A47" s="145"/>
      <c r="B47" s="48">
        <v>44</v>
      </c>
      <c r="C47" s="49">
        <v>2</v>
      </c>
      <c r="D47" s="27" t="s">
        <v>94</v>
      </c>
      <c r="E47" s="27" t="s">
        <v>31</v>
      </c>
      <c r="F47" s="126" t="s">
        <v>26</v>
      </c>
      <c r="G47" s="130"/>
    </row>
    <row r="48" spans="1:7" ht="15.75" customHeight="1" thickBot="1" x14ac:dyDescent="0.3">
      <c r="A48" s="146"/>
      <c r="B48" s="51">
        <v>45</v>
      </c>
      <c r="C48" s="52">
        <v>3</v>
      </c>
      <c r="D48" s="22" t="s">
        <v>122</v>
      </c>
      <c r="E48" s="22" t="s">
        <v>56</v>
      </c>
      <c r="F48" s="127" t="s">
        <v>45</v>
      </c>
      <c r="G48" s="130"/>
    </row>
    <row r="49" spans="1:7" ht="15" customHeight="1" x14ac:dyDescent="0.25">
      <c r="A49" s="144">
        <f t="shared" si="5"/>
        <v>16</v>
      </c>
      <c r="B49" s="45">
        <v>46</v>
      </c>
      <c r="C49" s="46">
        <v>1</v>
      </c>
      <c r="D49" s="16" t="s">
        <v>101</v>
      </c>
      <c r="E49" s="16" t="s">
        <v>28</v>
      </c>
      <c r="F49" s="125" t="s">
        <v>60</v>
      </c>
      <c r="G49" s="130"/>
    </row>
    <row r="50" spans="1:7" ht="15" customHeight="1" x14ac:dyDescent="0.25">
      <c r="A50" s="145"/>
      <c r="B50" s="48">
        <v>47</v>
      </c>
      <c r="C50" s="49">
        <v>2</v>
      </c>
      <c r="D50" s="27" t="s">
        <v>102</v>
      </c>
      <c r="E50" s="27" t="s">
        <v>75</v>
      </c>
      <c r="F50" s="126" t="s">
        <v>45</v>
      </c>
      <c r="G50" s="130"/>
    </row>
    <row r="51" spans="1:7" ht="15.75" customHeight="1" thickBot="1" x14ac:dyDescent="0.3">
      <c r="A51" s="146"/>
      <c r="B51" s="51">
        <v>48</v>
      </c>
      <c r="C51" s="52">
        <v>3</v>
      </c>
      <c r="D51" s="22" t="s">
        <v>121</v>
      </c>
      <c r="E51" s="22" t="s">
        <v>75</v>
      </c>
      <c r="F51" s="127" t="s">
        <v>119</v>
      </c>
      <c r="G51" s="130"/>
    </row>
    <row r="52" spans="1:7" ht="15" customHeight="1" x14ac:dyDescent="0.25">
      <c r="A52" s="144">
        <f t="shared" si="5"/>
        <v>17</v>
      </c>
      <c r="B52" s="45">
        <v>49</v>
      </c>
      <c r="C52" s="46">
        <v>1</v>
      </c>
      <c r="D52" s="16" t="s">
        <v>103</v>
      </c>
      <c r="E52" s="16" t="s">
        <v>104</v>
      </c>
      <c r="F52" s="125" t="s">
        <v>45</v>
      </c>
      <c r="G52" s="130"/>
    </row>
    <row r="53" spans="1:7" ht="15" customHeight="1" x14ac:dyDescent="0.25">
      <c r="A53" s="145"/>
      <c r="B53" s="48">
        <v>50</v>
      </c>
      <c r="C53" s="49">
        <v>2</v>
      </c>
      <c r="D53" s="27" t="s">
        <v>105</v>
      </c>
      <c r="E53" s="27" t="s">
        <v>106</v>
      </c>
      <c r="F53" s="126" t="s">
        <v>60</v>
      </c>
      <c r="G53" s="130"/>
    </row>
    <row r="54" spans="1:7" ht="15.75" customHeight="1" thickBot="1" x14ac:dyDescent="0.3">
      <c r="A54" s="146"/>
      <c r="B54" s="51">
        <v>51</v>
      </c>
      <c r="C54" s="52">
        <v>3</v>
      </c>
      <c r="D54" s="22" t="s">
        <v>107</v>
      </c>
      <c r="E54" s="22" t="s">
        <v>44</v>
      </c>
      <c r="F54" s="127" t="s">
        <v>108</v>
      </c>
      <c r="G54" s="130"/>
    </row>
    <row r="55" spans="1:7" ht="15" customHeight="1" x14ac:dyDescent="0.25">
      <c r="A55" s="144">
        <f t="shared" si="5"/>
        <v>18</v>
      </c>
      <c r="B55" s="45">
        <v>52</v>
      </c>
      <c r="C55" s="46">
        <v>1</v>
      </c>
      <c r="D55" s="16" t="s">
        <v>109</v>
      </c>
      <c r="E55" s="16" t="s">
        <v>75</v>
      </c>
      <c r="F55" s="125" t="s">
        <v>60</v>
      </c>
      <c r="G55" s="130"/>
    </row>
    <row r="56" spans="1:7" ht="15" customHeight="1" x14ac:dyDescent="0.25">
      <c r="A56" s="145"/>
      <c r="B56" s="48">
        <v>53</v>
      </c>
      <c r="C56" s="49">
        <v>2</v>
      </c>
      <c r="D56" s="27" t="s">
        <v>110</v>
      </c>
      <c r="E56" s="27" t="s">
        <v>31</v>
      </c>
      <c r="F56" s="126" t="s">
        <v>45</v>
      </c>
      <c r="G56" s="130"/>
    </row>
    <row r="57" spans="1:7" ht="15.75" customHeight="1" thickBot="1" x14ac:dyDescent="0.3">
      <c r="A57" s="146"/>
      <c r="B57" s="51">
        <v>54</v>
      </c>
      <c r="C57" s="52">
        <v>3</v>
      </c>
      <c r="D57" s="22" t="s">
        <v>111</v>
      </c>
      <c r="E57" s="22" t="s">
        <v>28</v>
      </c>
      <c r="F57" s="127" t="s">
        <v>45</v>
      </c>
      <c r="G57" s="130"/>
    </row>
    <row r="58" spans="1:7" ht="15" customHeight="1" x14ac:dyDescent="0.25">
      <c r="A58" s="144">
        <f t="shared" si="5"/>
        <v>19</v>
      </c>
      <c r="B58" s="45">
        <v>55</v>
      </c>
      <c r="C58" s="46">
        <v>1</v>
      </c>
      <c r="D58" s="16" t="s">
        <v>120</v>
      </c>
      <c r="E58" s="16" t="s">
        <v>63</v>
      </c>
      <c r="F58" s="125" t="s">
        <v>119</v>
      </c>
      <c r="G58" s="130"/>
    </row>
    <row r="59" spans="1:7" ht="15" customHeight="1" x14ac:dyDescent="0.25">
      <c r="A59" s="145"/>
      <c r="B59" s="48">
        <v>56</v>
      </c>
      <c r="C59" s="49">
        <v>2</v>
      </c>
      <c r="D59" s="27" t="s">
        <v>112</v>
      </c>
      <c r="E59" s="27" t="s">
        <v>89</v>
      </c>
      <c r="F59" s="126" t="s">
        <v>113</v>
      </c>
      <c r="G59" s="130"/>
    </row>
    <row r="60" spans="1:7" ht="15.75" customHeight="1" thickBot="1" x14ac:dyDescent="0.3">
      <c r="A60" s="146"/>
      <c r="B60" s="51">
        <v>57</v>
      </c>
      <c r="C60" s="52">
        <v>3</v>
      </c>
      <c r="D60" s="22" t="s">
        <v>114</v>
      </c>
      <c r="E60" s="22" t="s">
        <v>44</v>
      </c>
      <c r="F60" s="127" t="s">
        <v>45</v>
      </c>
      <c r="G60" s="130"/>
    </row>
    <row r="61" spans="1:7" ht="15" customHeight="1" x14ac:dyDescent="0.25">
      <c r="A61" s="144">
        <f t="shared" si="5"/>
        <v>20</v>
      </c>
      <c r="B61" s="45">
        <v>58</v>
      </c>
      <c r="C61" s="46">
        <v>1</v>
      </c>
      <c r="D61" s="16" t="s">
        <v>36</v>
      </c>
      <c r="E61" s="16" t="s">
        <v>47</v>
      </c>
      <c r="F61" s="125" t="s">
        <v>54</v>
      </c>
      <c r="G61" s="130"/>
    </row>
    <row r="62" spans="1:7" ht="15" customHeight="1" x14ac:dyDescent="0.25">
      <c r="A62" s="145"/>
      <c r="B62" s="48">
        <v>59</v>
      </c>
      <c r="C62" s="49">
        <v>2</v>
      </c>
      <c r="D62" s="27" t="s">
        <v>115</v>
      </c>
      <c r="E62" s="27" t="s">
        <v>75</v>
      </c>
      <c r="F62" s="126" t="s">
        <v>32</v>
      </c>
      <c r="G62" s="130"/>
    </row>
    <row r="63" spans="1:7" ht="15.75" customHeight="1" thickBot="1" x14ac:dyDescent="0.3">
      <c r="A63" s="146"/>
      <c r="B63" s="51">
        <v>60</v>
      </c>
      <c r="C63" s="52">
        <v>3</v>
      </c>
      <c r="D63" s="22" t="s">
        <v>116</v>
      </c>
      <c r="E63" s="22" t="s">
        <v>44</v>
      </c>
      <c r="F63" s="127" t="s">
        <v>32</v>
      </c>
      <c r="G63" s="130"/>
    </row>
    <row r="64" spans="1:7" ht="15" customHeight="1" x14ac:dyDescent="0.25">
      <c r="A64" s="144">
        <f t="shared" si="5"/>
        <v>21</v>
      </c>
      <c r="B64" s="45">
        <v>61</v>
      </c>
      <c r="C64" s="46">
        <v>1</v>
      </c>
      <c r="D64" s="16" t="s">
        <v>80</v>
      </c>
      <c r="E64" s="16" t="s">
        <v>69</v>
      </c>
      <c r="F64" s="125" t="s">
        <v>54</v>
      </c>
      <c r="G64" s="130"/>
    </row>
    <row r="65" spans="1:7" ht="15" customHeight="1" x14ac:dyDescent="0.25">
      <c r="A65" s="145"/>
      <c r="B65" s="48">
        <v>62</v>
      </c>
      <c r="C65" s="49">
        <v>2</v>
      </c>
      <c r="D65" s="27" t="s">
        <v>118</v>
      </c>
      <c r="E65" s="27" t="s">
        <v>49</v>
      </c>
      <c r="F65" s="126" t="s">
        <v>119</v>
      </c>
      <c r="G65" s="130"/>
    </row>
    <row r="66" spans="1:7" ht="15.75" customHeight="1" thickBot="1" x14ac:dyDescent="0.3">
      <c r="A66" s="146"/>
      <c r="B66" s="51">
        <v>63</v>
      </c>
      <c r="C66" s="52">
        <v>3</v>
      </c>
      <c r="D66" s="22" t="s">
        <v>117</v>
      </c>
      <c r="E66" s="22" t="s">
        <v>39</v>
      </c>
      <c r="F66" s="127" t="s">
        <v>45</v>
      </c>
      <c r="G66" s="130"/>
    </row>
    <row r="67" spans="1:7" ht="15" customHeight="1" x14ac:dyDescent="0.25">
      <c r="A67" s="144">
        <f t="shared" si="5"/>
        <v>22</v>
      </c>
      <c r="B67" s="45">
        <v>64</v>
      </c>
      <c r="C67" s="46">
        <v>1</v>
      </c>
      <c r="D67" s="16"/>
      <c r="E67" s="16"/>
      <c r="F67" s="125"/>
      <c r="G67" s="130"/>
    </row>
    <row r="68" spans="1:7" ht="15" customHeight="1" x14ac:dyDescent="0.25">
      <c r="A68" s="145"/>
      <c r="B68" s="48">
        <v>65</v>
      </c>
      <c r="C68" s="49">
        <v>2</v>
      </c>
      <c r="D68" s="27"/>
      <c r="E68" s="27"/>
      <c r="F68" s="126"/>
      <c r="G68" s="130"/>
    </row>
    <row r="69" spans="1:7" ht="15.75" customHeight="1" thickBot="1" x14ac:dyDescent="0.3">
      <c r="A69" s="146"/>
      <c r="B69" s="51">
        <v>66</v>
      </c>
      <c r="C69" s="52">
        <v>3</v>
      </c>
      <c r="D69" s="22"/>
      <c r="E69" s="22"/>
      <c r="F69" s="127"/>
      <c r="G69" s="131"/>
    </row>
    <row r="70" spans="1:7" ht="15" customHeight="1" x14ac:dyDescent="0.25">
      <c r="A70" s="144">
        <f t="shared" si="5"/>
        <v>23</v>
      </c>
      <c r="B70" s="45">
        <v>67</v>
      </c>
      <c r="C70" s="46">
        <v>1</v>
      </c>
      <c r="D70" s="16"/>
      <c r="E70" s="16"/>
      <c r="F70" s="47"/>
    </row>
    <row r="71" spans="1:7" ht="15" customHeight="1" x14ac:dyDescent="0.25">
      <c r="A71" s="145"/>
      <c r="B71" s="48">
        <v>68</v>
      </c>
      <c r="C71" s="49">
        <v>2</v>
      </c>
      <c r="D71" s="27"/>
      <c r="E71" s="27"/>
      <c r="F71" s="50"/>
    </row>
    <row r="72" spans="1:7" ht="15.75" customHeight="1" thickBot="1" x14ac:dyDescent="0.3">
      <c r="A72" s="146"/>
      <c r="B72" s="51">
        <v>69</v>
      </c>
      <c r="C72" s="52">
        <v>3</v>
      </c>
      <c r="D72" s="22"/>
      <c r="E72" s="22"/>
      <c r="F72" s="53"/>
    </row>
    <row r="73" spans="1:7" ht="15" customHeight="1" x14ac:dyDescent="0.25">
      <c r="A73" s="144">
        <f t="shared" si="5"/>
        <v>24</v>
      </c>
      <c r="B73" s="45">
        <v>70</v>
      </c>
      <c r="C73" s="46">
        <v>1</v>
      </c>
      <c r="D73" s="16"/>
      <c r="E73" s="16"/>
      <c r="F73" s="47"/>
    </row>
    <row r="74" spans="1:7" ht="15" customHeight="1" x14ac:dyDescent="0.25">
      <c r="A74" s="145"/>
      <c r="B74" s="48">
        <v>71</v>
      </c>
      <c r="C74" s="49">
        <v>2</v>
      </c>
      <c r="D74" s="27"/>
      <c r="E74" s="27"/>
      <c r="F74" s="50"/>
    </row>
    <row r="75" spans="1:7" ht="15.75" customHeight="1" thickBot="1" x14ac:dyDescent="0.3">
      <c r="A75" s="146"/>
      <c r="B75" s="51">
        <v>72</v>
      </c>
      <c r="C75" s="52">
        <v>3</v>
      </c>
      <c r="D75" s="22"/>
      <c r="E75" s="22"/>
      <c r="F75" s="53"/>
    </row>
    <row r="76" spans="1:7" ht="15" customHeight="1" x14ac:dyDescent="0.25">
      <c r="A76" s="144">
        <f t="shared" si="5"/>
        <v>25</v>
      </c>
      <c r="B76" s="45">
        <v>73</v>
      </c>
      <c r="C76" s="46">
        <v>1</v>
      </c>
      <c r="D76" s="16"/>
      <c r="E76" s="16"/>
      <c r="F76" s="47"/>
    </row>
    <row r="77" spans="1:7" ht="15" customHeight="1" x14ac:dyDescent="0.25">
      <c r="A77" s="145"/>
      <c r="B77" s="48">
        <v>74</v>
      </c>
      <c r="C77" s="49">
        <v>2</v>
      </c>
      <c r="D77" s="27"/>
      <c r="E77" s="27"/>
      <c r="F77" s="50"/>
    </row>
    <row r="78" spans="1:7" ht="15.75" customHeight="1" thickBot="1" x14ac:dyDescent="0.3">
      <c r="A78" s="146"/>
      <c r="B78" s="51">
        <v>75</v>
      </c>
      <c r="C78" s="52">
        <v>3</v>
      </c>
      <c r="D78" s="22"/>
      <c r="E78" s="22"/>
      <c r="F78" s="53"/>
    </row>
    <row r="79" spans="1:7" ht="15" customHeight="1" x14ac:dyDescent="0.25">
      <c r="A79" s="144">
        <f t="shared" si="5"/>
        <v>26</v>
      </c>
      <c r="B79" s="45">
        <v>76</v>
      </c>
      <c r="C79" s="46">
        <v>1</v>
      </c>
      <c r="D79" s="16"/>
      <c r="E79" s="16"/>
      <c r="F79" s="47"/>
    </row>
    <row r="80" spans="1:7" ht="15" customHeight="1" x14ac:dyDescent="0.25">
      <c r="A80" s="145"/>
      <c r="B80" s="48">
        <v>77</v>
      </c>
      <c r="C80" s="49">
        <v>2</v>
      </c>
      <c r="D80" s="27"/>
      <c r="E80" s="27"/>
      <c r="F80" s="50"/>
    </row>
    <row r="81" spans="1:6" ht="15.75" customHeight="1" thickBot="1" x14ac:dyDescent="0.3">
      <c r="A81" s="146"/>
      <c r="B81" s="51">
        <v>78</v>
      </c>
      <c r="C81" s="52">
        <v>3</v>
      </c>
      <c r="D81" s="22"/>
      <c r="E81" s="22"/>
      <c r="F81" s="53"/>
    </row>
    <row r="82" spans="1:6" ht="15" customHeight="1" x14ac:dyDescent="0.25">
      <c r="A82" s="144">
        <f t="shared" si="5"/>
        <v>27</v>
      </c>
      <c r="B82" s="45">
        <v>79</v>
      </c>
      <c r="C82" s="46">
        <v>1</v>
      </c>
      <c r="D82" s="16"/>
      <c r="E82" s="16"/>
      <c r="F82" s="47"/>
    </row>
    <row r="83" spans="1:6" ht="15" customHeight="1" x14ac:dyDescent="0.25">
      <c r="A83" s="145"/>
      <c r="B83" s="48">
        <v>80</v>
      </c>
      <c r="C83" s="49">
        <v>2</v>
      </c>
      <c r="D83" s="27"/>
      <c r="E83" s="27"/>
      <c r="F83" s="50"/>
    </row>
    <row r="84" spans="1:6" ht="15.75" customHeight="1" thickBot="1" x14ac:dyDescent="0.3">
      <c r="A84" s="146"/>
      <c r="B84" s="51">
        <v>81</v>
      </c>
      <c r="C84" s="52">
        <v>3</v>
      </c>
      <c r="D84" s="22"/>
      <c r="E84" s="22"/>
      <c r="F84" s="53"/>
    </row>
    <row r="85" spans="1:6" ht="15" customHeight="1" x14ac:dyDescent="0.25">
      <c r="A85" s="144">
        <f t="shared" si="5"/>
        <v>28</v>
      </c>
      <c r="B85" s="45">
        <v>82</v>
      </c>
      <c r="C85" s="46">
        <v>1</v>
      </c>
      <c r="D85" s="16"/>
      <c r="E85" s="16"/>
      <c r="F85" s="47"/>
    </row>
    <row r="86" spans="1:6" ht="15" customHeight="1" x14ac:dyDescent="0.25">
      <c r="A86" s="145"/>
      <c r="B86" s="48">
        <v>83</v>
      </c>
      <c r="C86" s="49">
        <v>2</v>
      </c>
      <c r="D86" s="27"/>
      <c r="E86" s="27"/>
      <c r="F86" s="50"/>
    </row>
    <row r="87" spans="1:6" ht="15.75" customHeight="1" thickBot="1" x14ac:dyDescent="0.3">
      <c r="A87" s="146"/>
      <c r="B87" s="51">
        <v>84</v>
      </c>
      <c r="C87" s="52">
        <v>3</v>
      </c>
      <c r="D87" s="22"/>
      <c r="E87" s="22"/>
      <c r="F87" s="53"/>
    </row>
    <row r="88" spans="1:6" ht="15" customHeight="1" x14ac:dyDescent="0.25">
      <c r="A88" s="144">
        <f t="shared" si="5"/>
        <v>29</v>
      </c>
      <c r="B88" s="45">
        <v>85</v>
      </c>
      <c r="C88" s="46">
        <v>1</v>
      </c>
      <c r="D88" s="16"/>
      <c r="E88" s="16"/>
      <c r="F88" s="47"/>
    </row>
    <row r="89" spans="1:6" ht="15" customHeight="1" x14ac:dyDescent="0.25">
      <c r="A89" s="145"/>
      <c r="B89" s="48">
        <v>86</v>
      </c>
      <c r="C89" s="49">
        <v>2</v>
      </c>
      <c r="D89" s="27"/>
      <c r="E89" s="27"/>
      <c r="F89" s="50"/>
    </row>
    <row r="90" spans="1:6" ht="15.75" customHeight="1" thickBot="1" x14ac:dyDescent="0.3">
      <c r="A90" s="146"/>
      <c r="B90" s="51">
        <v>87</v>
      </c>
      <c r="C90" s="52">
        <v>3</v>
      </c>
      <c r="D90" s="22"/>
      <c r="E90" s="22"/>
      <c r="F90" s="53"/>
    </row>
    <row r="91" spans="1:6" ht="15" customHeight="1" x14ac:dyDescent="0.25">
      <c r="A91" s="144">
        <f t="shared" ref="A91:A142" si="6">A88+1</f>
        <v>30</v>
      </c>
      <c r="B91" s="45">
        <v>88</v>
      </c>
      <c r="C91" s="46">
        <v>1</v>
      </c>
      <c r="D91" s="16"/>
      <c r="E91" s="16"/>
      <c r="F91" s="47"/>
    </row>
    <row r="92" spans="1:6" ht="15" customHeight="1" x14ac:dyDescent="0.25">
      <c r="A92" s="145"/>
      <c r="B92" s="48">
        <v>89</v>
      </c>
      <c r="C92" s="49">
        <v>2</v>
      </c>
      <c r="D92" s="27"/>
      <c r="E92" s="27"/>
      <c r="F92" s="50"/>
    </row>
    <row r="93" spans="1:6" ht="15.75" customHeight="1" thickBot="1" x14ac:dyDescent="0.3">
      <c r="A93" s="146"/>
      <c r="B93" s="51">
        <v>90</v>
      </c>
      <c r="C93" s="52">
        <v>3</v>
      </c>
      <c r="D93" s="22"/>
      <c r="E93" s="22"/>
      <c r="F93" s="53"/>
    </row>
    <row r="94" spans="1:6" ht="15" customHeight="1" x14ac:dyDescent="0.25">
      <c r="A94" s="144">
        <f t="shared" si="6"/>
        <v>31</v>
      </c>
      <c r="B94" s="45">
        <v>91</v>
      </c>
      <c r="C94" s="46">
        <v>1</v>
      </c>
      <c r="D94" s="16"/>
      <c r="E94" s="16"/>
      <c r="F94" s="47"/>
    </row>
    <row r="95" spans="1:6" ht="15" customHeight="1" x14ac:dyDescent="0.25">
      <c r="A95" s="145"/>
      <c r="B95" s="48">
        <v>92</v>
      </c>
      <c r="C95" s="49">
        <v>2</v>
      </c>
      <c r="D95" s="27"/>
      <c r="E95" s="27"/>
      <c r="F95" s="50"/>
    </row>
    <row r="96" spans="1:6" ht="15.75" customHeight="1" thickBot="1" x14ac:dyDescent="0.3">
      <c r="A96" s="146"/>
      <c r="B96" s="51">
        <v>93</v>
      </c>
      <c r="C96" s="52">
        <v>3</v>
      </c>
      <c r="D96" s="22"/>
      <c r="E96" s="22"/>
      <c r="F96" s="53"/>
    </row>
    <row r="97" spans="1:6" ht="15" customHeight="1" x14ac:dyDescent="0.25">
      <c r="A97" s="144">
        <f t="shared" si="6"/>
        <v>32</v>
      </c>
      <c r="B97" s="45">
        <v>94</v>
      </c>
      <c r="C97" s="46">
        <v>1</v>
      </c>
      <c r="D97" s="16"/>
      <c r="E97" s="16"/>
      <c r="F97" s="47"/>
    </row>
    <row r="98" spans="1:6" ht="15" customHeight="1" x14ac:dyDescent="0.25">
      <c r="A98" s="145"/>
      <c r="B98" s="48">
        <v>95</v>
      </c>
      <c r="C98" s="49">
        <v>2</v>
      </c>
      <c r="D98" s="27"/>
      <c r="E98" s="27"/>
      <c r="F98" s="50"/>
    </row>
    <row r="99" spans="1:6" ht="15.75" customHeight="1" thickBot="1" x14ac:dyDescent="0.3">
      <c r="A99" s="146"/>
      <c r="B99" s="51">
        <v>96</v>
      </c>
      <c r="C99" s="52">
        <v>3</v>
      </c>
      <c r="D99" s="22"/>
      <c r="E99" s="22"/>
      <c r="F99" s="53"/>
    </row>
    <row r="100" spans="1:6" ht="15" customHeight="1" x14ac:dyDescent="0.25">
      <c r="A100" s="144">
        <f t="shared" si="6"/>
        <v>33</v>
      </c>
      <c r="B100" s="45">
        <v>97</v>
      </c>
      <c r="C100" s="46">
        <v>1</v>
      </c>
      <c r="D100" s="16"/>
      <c r="E100" s="16"/>
      <c r="F100" s="47"/>
    </row>
    <row r="101" spans="1:6" ht="15" customHeight="1" x14ac:dyDescent="0.25">
      <c r="A101" s="145"/>
      <c r="B101" s="48">
        <v>98</v>
      </c>
      <c r="C101" s="49">
        <v>2</v>
      </c>
      <c r="D101" s="27"/>
      <c r="E101" s="27"/>
      <c r="F101" s="50"/>
    </row>
    <row r="102" spans="1:6" ht="15.75" customHeight="1" thickBot="1" x14ac:dyDescent="0.3">
      <c r="A102" s="146"/>
      <c r="B102" s="51">
        <v>99</v>
      </c>
      <c r="C102" s="52">
        <v>3</v>
      </c>
      <c r="D102" s="22"/>
      <c r="E102" s="22"/>
      <c r="F102" s="53"/>
    </row>
    <row r="103" spans="1:6" ht="15" customHeight="1" x14ac:dyDescent="0.25">
      <c r="A103" s="144">
        <f t="shared" si="6"/>
        <v>34</v>
      </c>
      <c r="B103" s="45">
        <v>100</v>
      </c>
      <c r="C103" s="46">
        <v>1</v>
      </c>
      <c r="D103" s="16"/>
      <c r="E103" s="16"/>
      <c r="F103" s="47"/>
    </row>
    <row r="104" spans="1:6" ht="15" customHeight="1" x14ac:dyDescent="0.25">
      <c r="A104" s="145"/>
      <c r="B104" s="48">
        <v>101</v>
      </c>
      <c r="C104" s="49">
        <v>2</v>
      </c>
      <c r="D104" s="27"/>
      <c r="E104" s="27"/>
      <c r="F104" s="50"/>
    </row>
    <row r="105" spans="1:6" ht="15.75" customHeight="1" thickBot="1" x14ac:dyDescent="0.3">
      <c r="A105" s="146"/>
      <c r="B105" s="51">
        <v>102</v>
      </c>
      <c r="C105" s="52">
        <v>3</v>
      </c>
      <c r="D105" s="22"/>
      <c r="E105" s="22"/>
      <c r="F105" s="53"/>
    </row>
    <row r="106" spans="1:6" ht="15" customHeight="1" x14ac:dyDescent="0.25">
      <c r="A106" s="144">
        <f t="shared" si="6"/>
        <v>35</v>
      </c>
      <c r="B106" s="45">
        <v>103</v>
      </c>
      <c r="C106" s="46">
        <v>1</v>
      </c>
      <c r="D106" s="16"/>
      <c r="E106" s="16"/>
      <c r="F106" s="47"/>
    </row>
    <row r="107" spans="1:6" ht="15" customHeight="1" x14ac:dyDescent="0.25">
      <c r="A107" s="145"/>
      <c r="B107" s="48">
        <v>104</v>
      </c>
      <c r="C107" s="49">
        <v>2</v>
      </c>
      <c r="D107" s="27"/>
      <c r="E107" s="27"/>
      <c r="F107" s="50"/>
    </row>
    <row r="108" spans="1:6" ht="15.75" customHeight="1" thickBot="1" x14ac:dyDescent="0.3">
      <c r="A108" s="146"/>
      <c r="B108" s="51">
        <v>105</v>
      </c>
      <c r="C108" s="52">
        <v>3</v>
      </c>
      <c r="D108" s="22"/>
      <c r="E108" s="22"/>
      <c r="F108" s="53"/>
    </row>
    <row r="109" spans="1:6" ht="15" customHeight="1" x14ac:dyDescent="0.25">
      <c r="A109" s="144">
        <f t="shared" si="6"/>
        <v>36</v>
      </c>
      <c r="B109" s="45">
        <v>106</v>
      </c>
      <c r="C109" s="46">
        <v>1</v>
      </c>
      <c r="D109" s="16"/>
      <c r="E109" s="16"/>
      <c r="F109" s="47"/>
    </row>
    <row r="110" spans="1:6" ht="15" customHeight="1" x14ac:dyDescent="0.25">
      <c r="A110" s="145"/>
      <c r="B110" s="48">
        <v>107</v>
      </c>
      <c r="C110" s="49">
        <v>2</v>
      </c>
      <c r="D110" s="27"/>
      <c r="E110" s="27"/>
      <c r="F110" s="50"/>
    </row>
    <row r="111" spans="1:6" ht="15.75" customHeight="1" thickBot="1" x14ac:dyDescent="0.3">
      <c r="A111" s="146"/>
      <c r="B111" s="51">
        <v>108</v>
      </c>
      <c r="C111" s="52">
        <v>3</v>
      </c>
      <c r="D111" s="22"/>
      <c r="E111" s="22"/>
      <c r="F111" s="53"/>
    </row>
    <row r="112" spans="1:6" ht="15" customHeight="1" x14ac:dyDescent="0.25">
      <c r="A112" s="144">
        <f t="shared" si="6"/>
        <v>37</v>
      </c>
      <c r="B112" s="45">
        <v>109</v>
      </c>
      <c r="C112" s="46">
        <v>1</v>
      </c>
      <c r="D112" s="16"/>
      <c r="E112" s="16"/>
      <c r="F112" s="47"/>
    </row>
    <row r="113" spans="1:6" ht="15" customHeight="1" x14ac:dyDescent="0.25">
      <c r="A113" s="145"/>
      <c r="B113" s="48">
        <v>110</v>
      </c>
      <c r="C113" s="49">
        <v>2</v>
      </c>
      <c r="D113" s="27"/>
      <c r="E113" s="27"/>
      <c r="F113" s="50"/>
    </row>
    <row r="114" spans="1:6" ht="15.75" customHeight="1" thickBot="1" x14ac:dyDescent="0.3">
      <c r="A114" s="146"/>
      <c r="B114" s="51">
        <v>111</v>
      </c>
      <c r="C114" s="52">
        <v>3</v>
      </c>
      <c r="D114" s="22"/>
      <c r="E114" s="22"/>
      <c r="F114" s="53"/>
    </row>
    <row r="115" spans="1:6" ht="15" customHeight="1" x14ac:dyDescent="0.25">
      <c r="A115" s="144">
        <f t="shared" si="6"/>
        <v>38</v>
      </c>
      <c r="B115" s="45">
        <v>112</v>
      </c>
      <c r="C115" s="46">
        <v>1</v>
      </c>
      <c r="D115" s="16"/>
      <c r="E115" s="16"/>
      <c r="F115" s="47"/>
    </row>
    <row r="116" spans="1:6" ht="15" customHeight="1" x14ac:dyDescent="0.25">
      <c r="A116" s="145"/>
      <c r="B116" s="48">
        <v>113</v>
      </c>
      <c r="C116" s="49">
        <v>2</v>
      </c>
      <c r="D116" s="27"/>
      <c r="E116" s="27"/>
      <c r="F116" s="50"/>
    </row>
    <row r="117" spans="1:6" ht="15.75" customHeight="1" thickBot="1" x14ac:dyDescent="0.3">
      <c r="A117" s="146"/>
      <c r="B117" s="51">
        <v>114</v>
      </c>
      <c r="C117" s="52">
        <v>3</v>
      </c>
      <c r="D117" s="22"/>
      <c r="E117" s="22"/>
      <c r="F117" s="53"/>
    </row>
    <row r="118" spans="1:6" ht="15" customHeight="1" x14ac:dyDescent="0.25">
      <c r="A118" s="144">
        <f t="shared" si="6"/>
        <v>39</v>
      </c>
      <c r="B118" s="45">
        <v>115</v>
      </c>
      <c r="C118" s="46">
        <v>1</v>
      </c>
      <c r="D118" s="16"/>
      <c r="E118" s="16"/>
      <c r="F118" s="47"/>
    </row>
    <row r="119" spans="1:6" ht="15" customHeight="1" x14ac:dyDescent="0.25">
      <c r="A119" s="145"/>
      <c r="B119" s="48">
        <v>116</v>
      </c>
      <c r="C119" s="49">
        <v>2</v>
      </c>
      <c r="D119" s="27"/>
      <c r="E119" s="27"/>
      <c r="F119" s="50"/>
    </row>
    <row r="120" spans="1:6" ht="15.75" customHeight="1" thickBot="1" x14ac:dyDescent="0.3">
      <c r="A120" s="146"/>
      <c r="B120" s="51">
        <v>117</v>
      </c>
      <c r="C120" s="52">
        <v>3</v>
      </c>
      <c r="D120" s="22"/>
      <c r="E120" s="22"/>
      <c r="F120" s="53"/>
    </row>
    <row r="121" spans="1:6" ht="15" customHeight="1" x14ac:dyDescent="0.25">
      <c r="A121" s="144">
        <f t="shared" si="6"/>
        <v>40</v>
      </c>
      <c r="B121" s="45">
        <v>118</v>
      </c>
      <c r="C121" s="46">
        <v>1</v>
      </c>
      <c r="D121" s="16"/>
      <c r="E121" s="16"/>
      <c r="F121" s="47"/>
    </row>
    <row r="122" spans="1:6" ht="15" customHeight="1" x14ac:dyDescent="0.25">
      <c r="A122" s="145"/>
      <c r="B122" s="48">
        <v>119</v>
      </c>
      <c r="C122" s="49">
        <v>2</v>
      </c>
      <c r="D122" s="27"/>
      <c r="E122" s="27"/>
      <c r="F122" s="50"/>
    </row>
    <row r="123" spans="1:6" ht="15.75" customHeight="1" thickBot="1" x14ac:dyDescent="0.3">
      <c r="A123" s="146"/>
      <c r="B123" s="51">
        <v>120</v>
      </c>
      <c r="C123" s="52">
        <v>3</v>
      </c>
      <c r="D123" s="22"/>
      <c r="E123" s="22"/>
      <c r="F123" s="53"/>
    </row>
    <row r="124" spans="1:6" ht="15" customHeight="1" x14ac:dyDescent="0.25">
      <c r="A124" s="144">
        <f t="shared" si="6"/>
        <v>41</v>
      </c>
      <c r="B124" s="45">
        <v>121</v>
      </c>
      <c r="C124" s="46">
        <v>1</v>
      </c>
      <c r="D124" s="16"/>
      <c r="E124" s="16"/>
      <c r="F124" s="47"/>
    </row>
    <row r="125" spans="1:6" ht="15" customHeight="1" x14ac:dyDescent="0.25">
      <c r="A125" s="145"/>
      <c r="B125" s="48">
        <v>122</v>
      </c>
      <c r="C125" s="49">
        <v>2</v>
      </c>
      <c r="D125" s="27"/>
      <c r="E125" s="27"/>
      <c r="F125" s="50"/>
    </row>
    <row r="126" spans="1:6" ht="15.75" customHeight="1" thickBot="1" x14ac:dyDescent="0.3">
      <c r="A126" s="146"/>
      <c r="B126" s="51">
        <v>123</v>
      </c>
      <c r="C126" s="52">
        <v>3</v>
      </c>
      <c r="D126" s="22"/>
      <c r="E126" s="22"/>
      <c r="F126" s="53"/>
    </row>
    <row r="127" spans="1:6" ht="15" customHeight="1" x14ac:dyDescent="0.25">
      <c r="A127" s="144">
        <f t="shared" si="6"/>
        <v>42</v>
      </c>
      <c r="B127" s="45">
        <v>124</v>
      </c>
      <c r="C127" s="46">
        <v>1</v>
      </c>
      <c r="D127" s="16"/>
      <c r="E127" s="16"/>
      <c r="F127" s="47"/>
    </row>
    <row r="128" spans="1:6" ht="15" customHeight="1" x14ac:dyDescent="0.25">
      <c r="A128" s="145"/>
      <c r="B128" s="48">
        <v>125</v>
      </c>
      <c r="C128" s="49">
        <v>2</v>
      </c>
      <c r="D128" s="27"/>
      <c r="E128" s="27"/>
      <c r="F128" s="50"/>
    </row>
    <row r="129" spans="1:6" ht="15.75" customHeight="1" thickBot="1" x14ac:dyDescent="0.3">
      <c r="A129" s="146"/>
      <c r="B129" s="51">
        <v>126</v>
      </c>
      <c r="C129" s="52">
        <v>3</v>
      </c>
      <c r="D129" s="22"/>
      <c r="E129" s="22"/>
      <c r="F129" s="53"/>
    </row>
    <row r="130" spans="1:6" ht="15" customHeight="1" x14ac:dyDescent="0.25">
      <c r="A130" s="144">
        <f t="shared" si="6"/>
        <v>43</v>
      </c>
      <c r="B130" s="45">
        <v>127</v>
      </c>
      <c r="C130" s="46">
        <v>1</v>
      </c>
      <c r="D130" s="16"/>
      <c r="E130" s="16"/>
      <c r="F130" s="47"/>
    </row>
    <row r="131" spans="1:6" ht="15" customHeight="1" x14ac:dyDescent="0.25">
      <c r="A131" s="145"/>
      <c r="B131" s="48">
        <v>128</v>
      </c>
      <c r="C131" s="49">
        <v>2</v>
      </c>
      <c r="D131" s="27"/>
      <c r="E131" s="27"/>
      <c r="F131" s="50"/>
    </row>
    <row r="132" spans="1:6" ht="15.75" customHeight="1" thickBot="1" x14ac:dyDescent="0.3">
      <c r="A132" s="146"/>
      <c r="B132" s="51">
        <v>129</v>
      </c>
      <c r="C132" s="52">
        <v>3</v>
      </c>
      <c r="D132" s="22"/>
      <c r="E132" s="22"/>
      <c r="F132" s="53"/>
    </row>
    <row r="133" spans="1:6" ht="15" customHeight="1" x14ac:dyDescent="0.25">
      <c r="A133" s="144">
        <f t="shared" si="6"/>
        <v>44</v>
      </c>
      <c r="B133" s="45">
        <v>130</v>
      </c>
      <c r="C133" s="46">
        <v>1</v>
      </c>
      <c r="D133" s="16"/>
      <c r="E133" s="16"/>
      <c r="F133" s="47"/>
    </row>
    <row r="134" spans="1:6" ht="15" customHeight="1" x14ac:dyDescent="0.25">
      <c r="A134" s="145"/>
      <c r="B134" s="48">
        <v>131</v>
      </c>
      <c r="C134" s="49">
        <v>2</v>
      </c>
      <c r="D134" s="27"/>
      <c r="E134" s="27"/>
      <c r="F134" s="50"/>
    </row>
    <row r="135" spans="1:6" ht="15.75" customHeight="1" thickBot="1" x14ac:dyDescent="0.3">
      <c r="A135" s="146"/>
      <c r="B135" s="51">
        <v>132</v>
      </c>
      <c r="C135" s="52">
        <v>3</v>
      </c>
      <c r="D135" s="22"/>
      <c r="E135" s="22"/>
      <c r="F135" s="53"/>
    </row>
    <row r="136" spans="1:6" ht="15" customHeight="1" x14ac:dyDescent="0.25">
      <c r="A136" s="144">
        <f t="shared" si="6"/>
        <v>45</v>
      </c>
      <c r="B136" s="45">
        <v>133</v>
      </c>
      <c r="C136" s="46">
        <v>1</v>
      </c>
      <c r="D136" s="16"/>
      <c r="E136" s="16"/>
      <c r="F136" s="47"/>
    </row>
    <row r="137" spans="1:6" ht="15" customHeight="1" x14ac:dyDescent="0.25">
      <c r="A137" s="145"/>
      <c r="B137" s="48">
        <v>134</v>
      </c>
      <c r="C137" s="49">
        <v>2</v>
      </c>
      <c r="D137" s="27"/>
      <c r="E137" s="27"/>
      <c r="F137" s="50"/>
    </row>
    <row r="138" spans="1:6" ht="15.75" customHeight="1" thickBot="1" x14ac:dyDescent="0.3">
      <c r="A138" s="146"/>
      <c r="B138" s="51">
        <v>135</v>
      </c>
      <c r="C138" s="52">
        <v>3</v>
      </c>
      <c r="D138" s="22"/>
      <c r="E138" s="22"/>
      <c r="F138" s="53"/>
    </row>
    <row r="139" spans="1:6" ht="15" customHeight="1" x14ac:dyDescent="0.25">
      <c r="A139" s="144">
        <f t="shared" si="6"/>
        <v>46</v>
      </c>
      <c r="B139" s="45">
        <v>136</v>
      </c>
      <c r="C139" s="46">
        <v>1</v>
      </c>
      <c r="D139" s="16"/>
      <c r="E139" s="16"/>
      <c r="F139" s="47"/>
    </row>
    <row r="140" spans="1:6" ht="15" customHeight="1" x14ac:dyDescent="0.25">
      <c r="A140" s="145"/>
      <c r="B140" s="48">
        <v>137</v>
      </c>
      <c r="C140" s="49">
        <v>2</v>
      </c>
      <c r="D140" s="27"/>
      <c r="E140" s="27"/>
      <c r="F140" s="50"/>
    </row>
    <row r="141" spans="1:6" ht="15.75" customHeight="1" thickBot="1" x14ac:dyDescent="0.3">
      <c r="A141" s="146"/>
      <c r="B141" s="51">
        <v>138</v>
      </c>
      <c r="C141" s="52">
        <v>3</v>
      </c>
      <c r="D141" s="22"/>
      <c r="E141" s="22"/>
      <c r="F141" s="53"/>
    </row>
    <row r="142" spans="1:6" ht="15" customHeight="1" x14ac:dyDescent="0.25">
      <c r="A142" s="144">
        <f t="shared" si="6"/>
        <v>47</v>
      </c>
      <c r="B142" s="45">
        <v>139</v>
      </c>
      <c r="C142" s="46">
        <v>1</v>
      </c>
      <c r="D142" s="16"/>
      <c r="E142" s="16"/>
      <c r="F142" s="47"/>
    </row>
    <row r="143" spans="1:6" ht="15" customHeight="1" x14ac:dyDescent="0.25">
      <c r="A143" s="145"/>
      <c r="B143" s="48">
        <v>140</v>
      </c>
      <c r="C143" s="49">
        <v>2</v>
      </c>
      <c r="D143" s="27"/>
      <c r="E143" s="27"/>
      <c r="F143" s="50"/>
    </row>
    <row r="144" spans="1:6" ht="15.75" customHeight="1" thickBot="1" x14ac:dyDescent="0.3">
      <c r="A144" s="146"/>
      <c r="B144" s="51">
        <v>141</v>
      </c>
      <c r="C144" s="52">
        <v>3</v>
      </c>
      <c r="D144" s="22"/>
      <c r="E144" s="22"/>
      <c r="F144" s="53"/>
    </row>
    <row r="145" spans="2:6" x14ac:dyDescent="0.25">
      <c r="B145" s="29"/>
      <c r="C145" s="102"/>
      <c r="D145" s="29"/>
      <c r="E145" s="29"/>
      <c r="F145" s="29"/>
    </row>
    <row r="146" spans="2:6" x14ac:dyDescent="0.25">
      <c r="B146" s="29"/>
      <c r="C146" s="102"/>
      <c r="D146" s="29"/>
      <c r="E146" s="29"/>
      <c r="F146" s="29"/>
    </row>
    <row r="147" spans="2:6" x14ac:dyDescent="0.25">
      <c r="B147" s="29"/>
      <c r="C147" s="102"/>
      <c r="D147" s="29"/>
      <c r="E147" s="29"/>
      <c r="F147" s="29"/>
    </row>
    <row r="148" spans="2:6" x14ac:dyDescent="0.25">
      <c r="B148" s="29"/>
      <c r="C148" s="102"/>
      <c r="D148" s="29"/>
      <c r="E148" s="29"/>
      <c r="F148" s="29"/>
    </row>
    <row r="149" spans="2:6" x14ac:dyDescent="0.25">
      <c r="B149" s="29"/>
      <c r="C149" s="102"/>
      <c r="D149" s="29"/>
      <c r="E149" s="29"/>
      <c r="F149" s="29"/>
    </row>
    <row r="150" spans="2:6" x14ac:dyDescent="0.25">
      <c r="B150" s="29"/>
      <c r="C150" s="102"/>
      <c r="D150" s="29"/>
      <c r="E150" s="29"/>
      <c r="F150" s="29"/>
    </row>
  </sheetData>
  <mergeCells count="49">
    <mergeCell ref="A4:A6"/>
    <mergeCell ref="A1:F1"/>
    <mergeCell ref="A2:F2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79:A81"/>
    <mergeCell ref="A82:A84"/>
    <mergeCell ref="A85:A87"/>
    <mergeCell ref="A88:A90"/>
    <mergeCell ref="A91:A93"/>
    <mergeCell ref="A94:A96"/>
    <mergeCell ref="A97:A99"/>
    <mergeCell ref="A100:A102"/>
    <mergeCell ref="A103:A105"/>
    <mergeCell ref="A106:A108"/>
    <mergeCell ref="A109:A111"/>
    <mergeCell ref="A112:A114"/>
    <mergeCell ref="A115:A117"/>
    <mergeCell ref="A118:A120"/>
    <mergeCell ref="A121:A123"/>
    <mergeCell ref="A124:A126"/>
    <mergeCell ref="A142:A144"/>
    <mergeCell ref="A127:A129"/>
    <mergeCell ref="A130:A132"/>
    <mergeCell ref="A133:A135"/>
    <mergeCell ref="A136:A138"/>
    <mergeCell ref="A139:A141"/>
  </mergeCells>
  <pageMargins left="0.7" right="0.7" top="0.78740157499999996" bottom="0.78740157499999996" header="0.3" footer="0.3"/>
  <pageSetup paperSize="9" scale="97" orientation="portrait" horizontalDpi="4294967293" r:id="rId1"/>
  <headerFooter>
    <oddHeader xml:space="preserve">&amp;CNikdy neobsazujte prázdné dráhy, dodržujte obsazování závodníků přesně dle startovní listiny. Nikdy neposouvejte závodníky. V případě nejasností vždy kontaktujte obsluhu časomíry. Děkuji. </oddHeader>
    <oddFooter xml:space="preserve">&amp;CNikdy neobsazujte prázdné dráhy, dodržujte obsazování závodníků přesně dle startovní listiny. Nikdy neposouvejte závodníky. V případě nejasností vždy kontaktujte obsluhu časomíry. Děkuji. </oddFooter>
  </headerFooter>
  <rowBreaks count="2" manualBreakCount="2">
    <brk id="47" max="6" man="1"/>
    <brk id="96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view="pageBreakPreview" zoomScale="115" zoomScaleNormal="100" zoomScaleSheetLayoutView="115" workbookViewId="0">
      <selection activeCell="G7" sqref="G7"/>
    </sheetView>
  </sheetViews>
  <sheetFormatPr defaultRowHeight="15" x14ac:dyDescent="0.25"/>
  <cols>
    <col min="1" max="1" width="9.140625" style="30"/>
    <col min="2" max="2" width="7.140625" style="30" customWidth="1"/>
    <col min="3" max="3" width="7" style="63" customWidth="1"/>
    <col min="4" max="4" width="14.140625" style="30" customWidth="1"/>
    <col min="5" max="5" width="14.7109375" style="30" customWidth="1"/>
    <col min="6" max="6" width="28.28515625" style="30" customWidth="1"/>
    <col min="7" max="16384" width="9.140625" style="30"/>
  </cols>
  <sheetData>
    <row r="1" spans="1:7" ht="32.25" customHeight="1" x14ac:dyDescent="0.25">
      <c r="A1" s="147" t="s">
        <v>129</v>
      </c>
      <c r="B1" s="148"/>
      <c r="C1" s="148"/>
      <c r="D1" s="148"/>
      <c r="E1" s="148"/>
      <c r="F1" s="149"/>
    </row>
    <row r="2" spans="1:7" ht="32.25" customHeight="1" thickBot="1" x14ac:dyDescent="0.3">
      <c r="A2" s="150" t="s">
        <v>21</v>
      </c>
      <c r="B2" s="148"/>
      <c r="C2" s="148"/>
      <c r="D2" s="148"/>
      <c r="E2" s="148"/>
      <c r="F2" s="149"/>
    </row>
    <row r="3" spans="1:7" ht="15.75" thickBot="1" x14ac:dyDescent="0.3">
      <c r="A3" s="99" t="s">
        <v>20</v>
      </c>
      <c r="B3" s="57" t="s">
        <v>1</v>
      </c>
      <c r="C3" s="42" t="s">
        <v>11</v>
      </c>
      <c r="D3" s="100" t="s">
        <v>10</v>
      </c>
      <c r="E3" s="101" t="s">
        <v>2</v>
      </c>
      <c r="F3" s="44" t="s">
        <v>15</v>
      </c>
      <c r="G3" s="128" t="s">
        <v>130</v>
      </c>
    </row>
    <row r="4" spans="1:7" ht="15" customHeight="1" x14ac:dyDescent="0.25">
      <c r="A4" s="144">
        <v>1</v>
      </c>
      <c r="B4" s="45">
        <v>1</v>
      </c>
      <c r="C4" s="46">
        <v>2</v>
      </c>
      <c r="D4" s="16"/>
      <c r="E4" s="16"/>
      <c r="F4" s="125"/>
      <c r="G4" s="129"/>
    </row>
    <row r="5" spans="1:7" ht="15" customHeight="1" x14ac:dyDescent="0.25">
      <c r="A5" s="145"/>
      <c r="B5" s="48">
        <v>2</v>
      </c>
      <c r="C5" s="49">
        <v>3</v>
      </c>
      <c r="D5" s="27" t="s">
        <v>27</v>
      </c>
      <c r="E5" s="27" t="s">
        <v>28</v>
      </c>
      <c r="F5" s="126" t="s">
        <v>29</v>
      </c>
      <c r="G5" s="130"/>
    </row>
    <row r="6" spans="1:7" ht="15.75" customHeight="1" thickBot="1" x14ac:dyDescent="0.3">
      <c r="A6" s="146"/>
      <c r="B6" s="51">
        <v>3</v>
      </c>
      <c r="C6" s="52">
        <v>1</v>
      </c>
      <c r="D6" s="22" t="s">
        <v>30</v>
      </c>
      <c r="E6" s="22" t="s">
        <v>31</v>
      </c>
      <c r="F6" s="127" t="s">
        <v>32</v>
      </c>
      <c r="G6" s="130"/>
    </row>
    <row r="7" spans="1:7" ht="15" customHeight="1" x14ac:dyDescent="0.25">
      <c r="A7" s="144">
        <f>A4+1</f>
        <v>2</v>
      </c>
      <c r="B7" s="45">
        <v>4</v>
      </c>
      <c r="C7" s="46">
        <v>2</v>
      </c>
      <c r="D7" s="16" t="s">
        <v>33</v>
      </c>
      <c r="E7" s="16" t="s">
        <v>34</v>
      </c>
      <c r="F7" s="125" t="s">
        <v>35</v>
      </c>
      <c r="G7" s="130"/>
    </row>
    <row r="8" spans="1:7" ht="15" customHeight="1" x14ac:dyDescent="0.25">
      <c r="A8" s="145"/>
      <c r="B8" s="48">
        <v>5</v>
      </c>
      <c r="C8" s="49">
        <v>3</v>
      </c>
      <c r="D8" s="27" t="s">
        <v>36</v>
      </c>
      <c r="E8" s="27" t="s">
        <v>37</v>
      </c>
      <c r="F8" s="126" t="s">
        <v>29</v>
      </c>
      <c r="G8" s="130"/>
    </row>
    <row r="9" spans="1:7" ht="15.75" customHeight="1" thickBot="1" x14ac:dyDescent="0.3">
      <c r="A9" s="146"/>
      <c r="B9" s="51">
        <v>6</v>
      </c>
      <c r="C9" s="52">
        <v>1</v>
      </c>
      <c r="D9" s="22" t="s">
        <v>38</v>
      </c>
      <c r="E9" s="22" t="s">
        <v>25</v>
      </c>
      <c r="F9" s="127" t="s">
        <v>26</v>
      </c>
      <c r="G9" s="130"/>
    </row>
    <row r="10" spans="1:7" ht="15" customHeight="1" x14ac:dyDescent="0.25">
      <c r="A10" s="144">
        <f t="shared" ref="A10" si="0">A7+1</f>
        <v>3</v>
      </c>
      <c r="B10" s="45">
        <v>7</v>
      </c>
      <c r="C10" s="46">
        <v>2</v>
      </c>
      <c r="D10" s="16" t="s">
        <v>128</v>
      </c>
      <c r="E10" s="16" t="s">
        <v>31</v>
      </c>
      <c r="F10" s="125" t="s">
        <v>119</v>
      </c>
      <c r="G10" s="130"/>
    </row>
    <row r="11" spans="1:7" ht="15" customHeight="1" x14ac:dyDescent="0.25">
      <c r="A11" s="145"/>
      <c r="B11" s="48">
        <v>8</v>
      </c>
      <c r="C11" s="49">
        <v>3</v>
      </c>
      <c r="D11" s="27" t="s">
        <v>40</v>
      </c>
      <c r="E11" s="27" t="s">
        <v>41</v>
      </c>
      <c r="F11" s="126" t="s">
        <v>42</v>
      </c>
      <c r="G11" s="130"/>
    </row>
    <row r="12" spans="1:7" ht="15.75" customHeight="1" thickBot="1" x14ac:dyDescent="0.3">
      <c r="A12" s="146"/>
      <c r="B12" s="51">
        <v>9</v>
      </c>
      <c r="C12" s="52">
        <v>1</v>
      </c>
      <c r="D12" s="22" t="s">
        <v>43</v>
      </c>
      <c r="E12" s="22" t="s">
        <v>44</v>
      </c>
      <c r="F12" s="127" t="s">
        <v>45</v>
      </c>
      <c r="G12" s="130"/>
    </row>
    <row r="13" spans="1:7" ht="15" customHeight="1" x14ac:dyDescent="0.25">
      <c r="A13" s="144">
        <f t="shared" ref="A13" si="1">A10+1</f>
        <v>4</v>
      </c>
      <c r="B13" s="45">
        <v>10</v>
      </c>
      <c r="C13" s="46">
        <v>2</v>
      </c>
      <c r="D13" s="16" t="s">
        <v>46</v>
      </c>
      <c r="E13" s="16" t="s">
        <v>47</v>
      </c>
      <c r="F13" s="125" t="s">
        <v>26</v>
      </c>
      <c r="G13" s="130"/>
    </row>
    <row r="14" spans="1:7" ht="15" customHeight="1" x14ac:dyDescent="0.25">
      <c r="A14" s="145"/>
      <c r="B14" s="48">
        <v>11</v>
      </c>
      <c r="C14" s="49">
        <v>3</v>
      </c>
      <c r="D14" s="27" t="s">
        <v>48</v>
      </c>
      <c r="E14" s="27" t="s">
        <v>49</v>
      </c>
      <c r="F14" s="126"/>
      <c r="G14" s="130"/>
    </row>
    <row r="15" spans="1:7" ht="15.75" customHeight="1" thickBot="1" x14ac:dyDescent="0.3">
      <c r="A15" s="146"/>
      <c r="B15" s="51">
        <v>12</v>
      </c>
      <c r="C15" s="52">
        <v>1</v>
      </c>
      <c r="D15" s="22" t="s">
        <v>50</v>
      </c>
      <c r="E15" s="22" t="s">
        <v>44</v>
      </c>
      <c r="F15" s="127" t="s">
        <v>26</v>
      </c>
      <c r="G15" s="130"/>
    </row>
    <row r="16" spans="1:7" ht="15" customHeight="1" x14ac:dyDescent="0.25">
      <c r="A16" s="144">
        <f t="shared" ref="A16" si="2">A13+1</f>
        <v>5</v>
      </c>
      <c r="B16" s="45">
        <v>13</v>
      </c>
      <c r="C16" s="46">
        <v>2</v>
      </c>
      <c r="D16" s="16" t="s">
        <v>51</v>
      </c>
      <c r="E16" s="16" t="s">
        <v>44</v>
      </c>
      <c r="F16" s="125" t="s">
        <v>45</v>
      </c>
      <c r="G16" s="130"/>
    </row>
    <row r="17" spans="1:7" ht="15" customHeight="1" x14ac:dyDescent="0.25">
      <c r="A17" s="145"/>
      <c r="B17" s="48">
        <v>14</v>
      </c>
      <c r="C17" s="49">
        <v>3</v>
      </c>
      <c r="D17" s="27" t="s">
        <v>52</v>
      </c>
      <c r="E17" s="27" t="s">
        <v>53</v>
      </c>
      <c r="F17" s="126" t="s">
        <v>54</v>
      </c>
      <c r="G17" s="130"/>
    </row>
    <row r="18" spans="1:7" ht="15.75" customHeight="1" thickBot="1" x14ac:dyDescent="0.3">
      <c r="A18" s="146"/>
      <c r="B18" s="51">
        <v>15</v>
      </c>
      <c r="C18" s="52">
        <v>1</v>
      </c>
      <c r="D18" s="22" t="s">
        <v>55</v>
      </c>
      <c r="E18" s="22" t="s">
        <v>56</v>
      </c>
      <c r="F18" s="127" t="s">
        <v>54</v>
      </c>
      <c r="G18" s="130"/>
    </row>
    <row r="19" spans="1:7" ht="15" customHeight="1" x14ac:dyDescent="0.25">
      <c r="A19" s="144">
        <f t="shared" ref="A19" si="3">A16+1</f>
        <v>6</v>
      </c>
      <c r="B19" s="45">
        <v>16</v>
      </c>
      <c r="C19" s="46">
        <v>2</v>
      </c>
      <c r="D19" s="16" t="s">
        <v>126</v>
      </c>
      <c r="E19" s="16" t="s">
        <v>127</v>
      </c>
      <c r="F19" s="125" t="s">
        <v>119</v>
      </c>
      <c r="G19" s="130"/>
    </row>
    <row r="20" spans="1:7" ht="15" customHeight="1" x14ac:dyDescent="0.25">
      <c r="A20" s="145"/>
      <c r="B20" s="48">
        <v>17</v>
      </c>
      <c r="C20" s="49">
        <v>3</v>
      </c>
      <c r="D20" s="27" t="s">
        <v>57</v>
      </c>
      <c r="E20" s="27" t="s">
        <v>31</v>
      </c>
      <c r="F20" s="126" t="s">
        <v>32</v>
      </c>
      <c r="G20" s="130"/>
    </row>
    <row r="21" spans="1:7" ht="15.75" customHeight="1" thickBot="1" x14ac:dyDescent="0.3">
      <c r="A21" s="146"/>
      <c r="B21" s="51">
        <v>18</v>
      </c>
      <c r="C21" s="52">
        <v>1</v>
      </c>
      <c r="D21" s="22" t="s">
        <v>58</v>
      </c>
      <c r="E21" s="22" t="s">
        <v>59</v>
      </c>
      <c r="F21" s="127" t="s">
        <v>60</v>
      </c>
      <c r="G21" s="130"/>
    </row>
    <row r="22" spans="1:7" ht="15" customHeight="1" x14ac:dyDescent="0.25">
      <c r="A22" s="144">
        <f t="shared" ref="A22" si="4">A19+1</f>
        <v>7</v>
      </c>
      <c r="B22" s="45">
        <v>19</v>
      </c>
      <c r="C22" s="46">
        <v>2</v>
      </c>
      <c r="D22" s="16" t="s">
        <v>61</v>
      </c>
      <c r="E22" s="16" t="s">
        <v>59</v>
      </c>
      <c r="F22" s="125" t="s">
        <v>45</v>
      </c>
      <c r="G22" s="130"/>
    </row>
    <row r="23" spans="1:7" ht="15" customHeight="1" x14ac:dyDescent="0.25">
      <c r="A23" s="145"/>
      <c r="B23" s="48">
        <v>20</v>
      </c>
      <c r="C23" s="49">
        <v>3</v>
      </c>
      <c r="D23" s="27" t="s">
        <v>62</v>
      </c>
      <c r="E23" s="27" t="s">
        <v>63</v>
      </c>
      <c r="F23" s="126" t="s">
        <v>32</v>
      </c>
      <c r="G23" s="130"/>
    </row>
    <row r="24" spans="1:7" ht="15.75" customHeight="1" thickBot="1" x14ac:dyDescent="0.3">
      <c r="A24" s="146"/>
      <c r="B24" s="51">
        <v>21</v>
      </c>
      <c r="C24" s="52">
        <v>1</v>
      </c>
      <c r="D24" s="22" t="s">
        <v>125</v>
      </c>
      <c r="E24" s="22" t="s">
        <v>47</v>
      </c>
      <c r="F24" s="127" t="s">
        <v>119</v>
      </c>
      <c r="G24" s="130"/>
    </row>
    <row r="25" spans="1:7" ht="15" customHeight="1" x14ac:dyDescent="0.25">
      <c r="A25" s="144">
        <f t="shared" ref="A25:A88" si="5">A22+1</f>
        <v>8</v>
      </c>
      <c r="B25" s="45">
        <v>22</v>
      </c>
      <c r="C25" s="46">
        <v>2</v>
      </c>
      <c r="D25" s="16" t="s">
        <v>64</v>
      </c>
      <c r="E25" s="16" t="s">
        <v>65</v>
      </c>
      <c r="F25" s="125"/>
      <c r="G25" s="130"/>
    </row>
    <row r="26" spans="1:7" ht="15" customHeight="1" x14ac:dyDescent="0.25">
      <c r="A26" s="145"/>
      <c r="B26" s="48">
        <v>23</v>
      </c>
      <c r="C26" s="49">
        <v>3</v>
      </c>
      <c r="D26" s="27" t="s">
        <v>66</v>
      </c>
      <c r="E26" s="27" t="s">
        <v>67</v>
      </c>
      <c r="F26" s="126" t="s">
        <v>35</v>
      </c>
      <c r="G26" s="130"/>
    </row>
    <row r="27" spans="1:7" ht="15.75" customHeight="1" thickBot="1" x14ac:dyDescent="0.3">
      <c r="A27" s="146"/>
      <c r="B27" s="51">
        <v>24</v>
      </c>
      <c r="C27" s="52">
        <v>1</v>
      </c>
      <c r="D27" s="22" t="s">
        <v>68</v>
      </c>
      <c r="E27" s="22" t="s">
        <v>69</v>
      </c>
      <c r="F27" s="127" t="s">
        <v>26</v>
      </c>
      <c r="G27" s="130"/>
    </row>
    <row r="28" spans="1:7" ht="15" customHeight="1" x14ac:dyDescent="0.25">
      <c r="A28" s="144">
        <f t="shared" si="5"/>
        <v>9</v>
      </c>
      <c r="B28" s="45">
        <v>25</v>
      </c>
      <c r="C28" s="46">
        <v>2</v>
      </c>
      <c r="D28" s="16" t="s">
        <v>70</v>
      </c>
      <c r="E28" s="16" t="s">
        <v>34</v>
      </c>
      <c r="F28" s="125" t="s">
        <v>71</v>
      </c>
      <c r="G28" s="130"/>
    </row>
    <row r="29" spans="1:7" ht="15" customHeight="1" x14ac:dyDescent="0.25">
      <c r="A29" s="145"/>
      <c r="B29" s="48">
        <v>26</v>
      </c>
      <c r="C29" s="49">
        <v>3</v>
      </c>
      <c r="D29" s="27" t="s">
        <v>72</v>
      </c>
      <c r="E29" s="27" t="s">
        <v>73</v>
      </c>
      <c r="F29" s="126" t="s">
        <v>60</v>
      </c>
      <c r="G29" s="130"/>
    </row>
    <row r="30" spans="1:7" ht="15.75" customHeight="1" thickBot="1" x14ac:dyDescent="0.3">
      <c r="A30" s="146"/>
      <c r="B30" s="51">
        <v>27</v>
      </c>
      <c r="C30" s="52">
        <v>1</v>
      </c>
      <c r="D30" s="22" t="s">
        <v>74</v>
      </c>
      <c r="E30" s="22" t="s">
        <v>75</v>
      </c>
      <c r="F30" s="127" t="s">
        <v>45</v>
      </c>
      <c r="G30" s="130"/>
    </row>
    <row r="31" spans="1:7" ht="15" customHeight="1" x14ac:dyDescent="0.25">
      <c r="A31" s="144">
        <f t="shared" si="5"/>
        <v>10</v>
      </c>
      <c r="B31" s="45">
        <v>28</v>
      </c>
      <c r="C31" s="46">
        <v>2</v>
      </c>
      <c r="D31" s="16" t="s">
        <v>76</v>
      </c>
      <c r="E31" s="16" t="s">
        <v>39</v>
      </c>
      <c r="F31" s="125" t="s">
        <v>26</v>
      </c>
      <c r="G31" s="130"/>
    </row>
    <row r="32" spans="1:7" ht="15" customHeight="1" x14ac:dyDescent="0.25">
      <c r="A32" s="145"/>
      <c r="B32" s="48">
        <v>29</v>
      </c>
      <c r="C32" s="49">
        <v>3</v>
      </c>
      <c r="D32" s="27" t="s">
        <v>124</v>
      </c>
      <c r="E32" s="27" t="s">
        <v>56</v>
      </c>
      <c r="F32" s="126" t="s">
        <v>119</v>
      </c>
      <c r="G32" s="130"/>
    </row>
    <row r="33" spans="1:7" ht="15.75" customHeight="1" thickBot="1" x14ac:dyDescent="0.3">
      <c r="A33" s="146"/>
      <c r="B33" s="51">
        <v>30</v>
      </c>
      <c r="C33" s="52">
        <v>1</v>
      </c>
      <c r="D33" s="22" t="s">
        <v>77</v>
      </c>
      <c r="E33" s="22" t="s">
        <v>78</v>
      </c>
      <c r="F33" s="127" t="s">
        <v>32</v>
      </c>
      <c r="G33" s="130"/>
    </row>
    <row r="34" spans="1:7" ht="15" customHeight="1" x14ac:dyDescent="0.25">
      <c r="A34" s="144">
        <f t="shared" si="5"/>
        <v>11</v>
      </c>
      <c r="B34" s="45">
        <v>31</v>
      </c>
      <c r="C34" s="46">
        <v>2</v>
      </c>
      <c r="D34" s="16" t="s">
        <v>79</v>
      </c>
      <c r="E34" s="16" t="s">
        <v>44</v>
      </c>
      <c r="F34" s="125" t="s">
        <v>26</v>
      </c>
      <c r="G34" s="130"/>
    </row>
    <row r="35" spans="1:7" ht="15" customHeight="1" x14ac:dyDescent="0.25">
      <c r="A35" s="145"/>
      <c r="B35" s="48">
        <v>32</v>
      </c>
      <c r="C35" s="49">
        <v>3</v>
      </c>
      <c r="D35" s="27" t="s">
        <v>80</v>
      </c>
      <c r="E35" s="27" t="s">
        <v>81</v>
      </c>
      <c r="F35" s="126" t="s">
        <v>54</v>
      </c>
      <c r="G35" s="130"/>
    </row>
    <row r="36" spans="1:7" ht="15.75" customHeight="1" thickBot="1" x14ac:dyDescent="0.3">
      <c r="A36" s="146"/>
      <c r="B36" s="51">
        <v>33</v>
      </c>
      <c r="C36" s="52">
        <v>1</v>
      </c>
      <c r="D36" s="22" t="s">
        <v>82</v>
      </c>
      <c r="E36" s="22" t="s">
        <v>83</v>
      </c>
      <c r="F36" s="127" t="s">
        <v>60</v>
      </c>
      <c r="G36" s="130"/>
    </row>
    <row r="37" spans="1:7" ht="15" customHeight="1" x14ac:dyDescent="0.25">
      <c r="A37" s="144">
        <f t="shared" si="5"/>
        <v>12</v>
      </c>
      <c r="B37" s="45">
        <v>34</v>
      </c>
      <c r="C37" s="46">
        <v>2</v>
      </c>
      <c r="D37" s="16" t="s">
        <v>84</v>
      </c>
      <c r="E37" s="16" t="s">
        <v>85</v>
      </c>
      <c r="F37" s="125" t="s">
        <v>29</v>
      </c>
      <c r="G37" s="130"/>
    </row>
    <row r="38" spans="1:7" ht="15" customHeight="1" x14ac:dyDescent="0.25">
      <c r="A38" s="145"/>
      <c r="B38" s="48">
        <v>35</v>
      </c>
      <c r="C38" s="49">
        <v>3</v>
      </c>
      <c r="D38" s="27" t="s">
        <v>86</v>
      </c>
      <c r="E38" s="27" t="s">
        <v>87</v>
      </c>
      <c r="F38" s="126" t="s">
        <v>26</v>
      </c>
      <c r="G38" s="130"/>
    </row>
    <row r="39" spans="1:7" ht="15.75" customHeight="1" thickBot="1" x14ac:dyDescent="0.3">
      <c r="A39" s="146"/>
      <c r="B39" s="51">
        <v>36</v>
      </c>
      <c r="C39" s="52">
        <v>1</v>
      </c>
      <c r="D39" s="22" t="s">
        <v>88</v>
      </c>
      <c r="E39" s="22" t="s">
        <v>89</v>
      </c>
      <c r="F39" s="127" t="s">
        <v>32</v>
      </c>
      <c r="G39" s="130"/>
    </row>
    <row r="40" spans="1:7" ht="15" customHeight="1" x14ac:dyDescent="0.25">
      <c r="A40" s="144">
        <f t="shared" si="5"/>
        <v>13</v>
      </c>
      <c r="B40" s="45">
        <v>37</v>
      </c>
      <c r="C40" s="46">
        <v>2</v>
      </c>
      <c r="D40" s="16" t="s">
        <v>90</v>
      </c>
      <c r="E40" s="16" t="s">
        <v>39</v>
      </c>
      <c r="F40" s="125" t="s">
        <v>45</v>
      </c>
      <c r="G40" s="130"/>
    </row>
    <row r="41" spans="1:7" ht="15" customHeight="1" x14ac:dyDescent="0.25">
      <c r="A41" s="145"/>
      <c r="B41" s="48">
        <v>38</v>
      </c>
      <c r="C41" s="49">
        <v>3</v>
      </c>
      <c r="D41" s="27" t="s">
        <v>91</v>
      </c>
      <c r="E41" s="27" t="s">
        <v>75</v>
      </c>
      <c r="F41" s="126" t="s">
        <v>32</v>
      </c>
      <c r="G41" s="130"/>
    </row>
    <row r="42" spans="1:7" ht="15.75" customHeight="1" thickBot="1" x14ac:dyDescent="0.3">
      <c r="A42" s="146"/>
      <c r="B42" s="51">
        <v>39</v>
      </c>
      <c r="C42" s="52">
        <v>1</v>
      </c>
      <c r="D42" s="22" t="s">
        <v>92</v>
      </c>
      <c r="E42" s="22" t="s">
        <v>93</v>
      </c>
      <c r="F42" s="127" t="s">
        <v>32</v>
      </c>
      <c r="G42" s="130"/>
    </row>
    <row r="43" spans="1:7" ht="15" customHeight="1" x14ac:dyDescent="0.25">
      <c r="A43" s="144">
        <f t="shared" si="5"/>
        <v>14</v>
      </c>
      <c r="B43" s="45">
        <v>40</v>
      </c>
      <c r="C43" s="46">
        <v>2</v>
      </c>
      <c r="D43" s="16" t="s">
        <v>99</v>
      </c>
      <c r="E43" s="16" t="s">
        <v>123</v>
      </c>
      <c r="F43" s="125" t="s">
        <v>26</v>
      </c>
      <c r="G43" s="130"/>
    </row>
    <row r="44" spans="1:7" ht="15" customHeight="1" x14ac:dyDescent="0.25">
      <c r="A44" s="145"/>
      <c r="B44" s="48">
        <v>41</v>
      </c>
      <c r="C44" s="49">
        <v>3</v>
      </c>
      <c r="D44" s="27" t="s">
        <v>95</v>
      </c>
      <c r="E44" s="27" t="s">
        <v>83</v>
      </c>
      <c r="F44" s="126" t="s">
        <v>26</v>
      </c>
      <c r="G44" s="130"/>
    </row>
    <row r="45" spans="1:7" ht="15.75" customHeight="1" thickBot="1" x14ac:dyDescent="0.3">
      <c r="A45" s="146"/>
      <c r="B45" s="51">
        <v>42</v>
      </c>
      <c r="C45" s="52">
        <v>1</v>
      </c>
      <c r="D45" s="22" t="s">
        <v>96</v>
      </c>
      <c r="E45" s="22" t="s">
        <v>75</v>
      </c>
      <c r="F45" s="127" t="s">
        <v>29</v>
      </c>
      <c r="G45" s="130"/>
    </row>
    <row r="46" spans="1:7" ht="15" customHeight="1" x14ac:dyDescent="0.25">
      <c r="A46" s="144">
        <f t="shared" si="5"/>
        <v>15</v>
      </c>
      <c r="B46" s="45">
        <v>43</v>
      </c>
      <c r="C46" s="46">
        <v>2</v>
      </c>
      <c r="D46" s="16" t="s">
        <v>97</v>
      </c>
      <c r="E46" s="16" t="s">
        <v>98</v>
      </c>
      <c r="F46" s="125" t="s">
        <v>45</v>
      </c>
      <c r="G46" s="130"/>
    </row>
    <row r="47" spans="1:7" ht="15" customHeight="1" x14ac:dyDescent="0.25">
      <c r="A47" s="145"/>
      <c r="B47" s="48">
        <v>44</v>
      </c>
      <c r="C47" s="49">
        <v>3</v>
      </c>
      <c r="D47" s="27" t="s">
        <v>94</v>
      </c>
      <c r="E47" s="27" t="s">
        <v>31</v>
      </c>
      <c r="F47" s="126" t="s">
        <v>26</v>
      </c>
      <c r="G47" s="130"/>
    </row>
    <row r="48" spans="1:7" ht="15.75" customHeight="1" thickBot="1" x14ac:dyDescent="0.3">
      <c r="A48" s="146"/>
      <c r="B48" s="51">
        <v>45</v>
      </c>
      <c r="C48" s="52">
        <v>1</v>
      </c>
      <c r="D48" s="22" t="s">
        <v>122</v>
      </c>
      <c r="E48" s="22" t="s">
        <v>56</v>
      </c>
      <c r="F48" s="127" t="s">
        <v>45</v>
      </c>
      <c r="G48" s="130"/>
    </row>
    <row r="49" spans="1:7" ht="15" customHeight="1" x14ac:dyDescent="0.25">
      <c r="A49" s="144">
        <f t="shared" si="5"/>
        <v>16</v>
      </c>
      <c r="B49" s="45">
        <v>46</v>
      </c>
      <c r="C49" s="46">
        <v>2</v>
      </c>
      <c r="D49" s="16" t="s">
        <v>101</v>
      </c>
      <c r="E49" s="16" t="s">
        <v>28</v>
      </c>
      <c r="F49" s="125" t="s">
        <v>60</v>
      </c>
      <c r="G49" s="130"/>
    </row>
    <row r="50" spans="1:7" ht="15" customHeight="1" x14ac:dyDescent="0.25">
      <c r="A50" s="145"/>
      <c r="B50" s="48">
        <v>47</v>
      </c>
      <c r="C50" s="49">
        <v>3</v>
      </c>
      <c r="D50" s="27" t="s">
        <v>102</v>
      </c>
      <c r="E50" s="27" t="s">
        <v>75</v>
      </c>
      <c r="F50" s="126" t="s">
        <v>45</v>
      </c>
      <c r="G50" s="130"/>
    </row>
    <row r="51" spans="1:7" ht="15.75" customHeight="1" thickBot="1" x14ac:dyDescent="0.3">
      <c r="A51" s="146"/>
      <c r="B51" s="51">
        <v>48</v>
      </c>
      <c r="C51" s="52">
        <v>1</v>
      </c>
      <c r="D51" s="22" t="s">
        <v>121</v>
      </c>
      <c r="E51" s="22" t="s">
        <v>75</v>
      </c>
      <c r="F51" s="127" t="s">
        <v>119</v>
      </c>
      <c r="G51" s="130"/>
    </row>
    <row r="52" spans="1:7" ht="15" customHeight="1" x14ac:dyDescent="0.25">
      <c r="A52" s="144">
        <f t="shared" si="5"/>
        <v>17</v>
      </c>
      <c r="B52" s="45">
        <v>49</v>
      </c>
      <c r="C52" s="46">
        <v>2</v>
      </c>
      <c r="D52" s="16" t="s">
        <v>103</v>
      </c>
      <c r="E52" s="16" t="s">
        <v>104</v>
      </c>
      <c r="F52" s="125" t="s">
        <v>45</v>
      </c>
      <c r="G52" s="130"/>
    </row>
    <row r="53" spans="1:7" ht="15" customHeight="1" x14ac:dyDescent="0.25">
      <c r="A53" s="145"/>
      <c r="B53" s="48">
        <v>50</v>
      </c>
      <c r="C53" s="49">
        <v>3</v>
      </c>
      <c r="D53" s="27" t="s">
        <v>105</v>
      </c>
      <c r="E53" s="27" t="s">
        <v>106</v>
      </c>
      <c r="F53" s="126" t="s">
        <v>60</v>
      </c>
      <c r="G53" s="130"/>
    </row>
    <row r="54" spans="1:7" ht="15.75" customHeight="1" thickBot="1" x14ac:dyDescent="0.3">
      <c r="A54" s="146"/>
      <c r="B54" s="51">
        <v>51</v>
      </c>
      <c r="C54" s="52">
        <v>1</v>
      </c>
      <c r="D54" s="22" t="s">
        <v>107</v>
      </c>
      <c r="E54" s="22" t="s">
        <v>44</v>
      </c>
      <c r="F54" s="127" t="s">
        <v>108</v>
      </c>
      <c r="G54" s="130"/>
    </row>
    <row r="55" spans="1:7" ht="15" customHeight="1" x14ac:dyDescent="0.25">
      <c r="A55" s="144">
        <f t="shared" si="5"/>
        <v>18</v>
      </c>
      <c r="B55" s="45">
        <v>52</v>
      </c>
      <c r="C55" s="46">
        <v>2</v>
      </c>
      <c r="D55" s="16" t="s">
        <v>109</v>
      </c>
      <c r="E55" s="16" t="s">
        <v>75</v>
      </c>
      <c r="F55" s="125" t="s">
        <v>60</v>
      </c>
      <c r="G55" s="130"/>
    </row>
    <row r="56" spans="1:7" ht="15" customHeight="1" x14ac:dyDescent="0.25">
      <c r="A56" s="145"/>
      <c r="B56" s="48">
        <v>53</v>
      </c>
      <c r="C56" s="49">
        <v>3</v>
      </c>
      <c r="D56" s="27" t="s">
        <v>110</v>
      </c>
      <c r="E56" s="27" t="s">
        <v>31</v>
      </c>
      <c r="F56" s="126" t="s">
        <v>45</v>
      </c>
      <c r="G56" s="130"/>
    </row>
    <row r="57" spans="1:7" ht="15.75" customHeight="1" thickBot="1" x14ac:dyDescent="0.3">
      <c r="A57" s="146"/>
      <c r="B57" s="51">
        <v>54</v>
      </c>
      <c r="C57" s="52">
        <v>1</v>
      </c>
      <c r="D57" s="22" t="s">
        <v>111</v>
      </c>
      <c r="E57" s="22" t="s">
        <v>28</v>
      </c>
      <c r="F57" s="127" t="s">
        <v>45</v>
      </c>
      <c r="G57" s="130"/>
    </row>
    <row r="58" spans="1:7" ht="15" customHeight="1" x14ac:dyDescent="0.25">
      <c r="A58" s="144">
        <f t="shared" si="5"/>
        <v>19</v>
      </c>
      <c r="B58" s="45">
        <v>55</v>
      </c>
      <c r="C58" s="46">
        <v>2</v>
      </c>
      <c r="D58" s="16" t="s">
        <v>120</v>
      </c>
      <c r="E58" s="16" t="s">
        <v>63</v>
      </c>
      <c r="F58" s="125" t="s">
        <v>119</v>
      </c>
      <c r="G58" s="130"/>
    </row>
    <row r="59" spans="1:7" ht="15" customHeight="1" x14ac:dyDescent="0.25">
      <c r="A59" s="145"/>
      <c r="B59" s="48">
        <v>56</v>
      </c>
      <c r="C59" s="49">
        <v>3</v>
      </c>
      <c r="D59" s="27" t="s">
        <v>112</v>
      </c>
      <c r="E59" s="27" t="s">
        <v>89</v>
      </c>
      <c r="F59" s="126" t="s">
        <v>113</v>
      </c>
      <c r="G59" s="130"/>
    </row>
    <row r="60" spans="1:7" ht="15.75" customHeight="1" thickBot="1" x14ac:dyDescent="0.3">
      <c r="A60" s="146"/>
      <c r="B60" s="51">
        <v>57</v>
      </c>
      <c r="C60" s="52">
        <v>1</v>
      </c>
      <c r="D60" s="22" t="s">
        <v>114</v>
      </c>
      <c r="E60" s="22" t="s">
        <v>44</v>
      </c>
      <c r="F60" s="127" t="s">
        <v>45</v>
      </c>
      <c r="G60" s="130"/>
    </row>
    <row r="61" spans="1:7" ht="15" customHeight="1" x14ac:dyDescent="0.25">
      <c r="A61" s="144">
        <f t="shared" si="5"/>
        <v>20</v>
      </c>
      <c r="B61" s="45">
        <v>58</v>
      </c>
      <c r="C61" s="46">
        <v>2</v>
      </c>
      <c r="D61" s="16" t="s">
        <v>36</v>
      </c>
      <c r="E61" s="16" t="s">
        <v>47</v>
      </c>
      <c r="F61" s="125" t="s">
        <v>54</v>
      </c>
      <c r="G61" s="130"/>
    </row>
    <row r="62" spans="1:7" ht="15" customHeight="1" x14ac:dyDescent="0.25">
      <c r="A62" s="145"/>
      <c r="B62" s="48">
        <v>59</v>
      </c>
      <c r="C62" s="49">
        <v>3</v>
      </c>
      <c r="D62" s="27" t="s">
        <v>115</v>
      </c>
      <c r="E62" s="27" t="s">
        <v>75</v>
      </c>
      <c r="F62" s="126" t="s">
        <v>32</v>
      </c>
      <c r="G62" s="130"/>
    </row>
    <row r="63" spans="1:7" ht="15.75" customHeight="1" thickBot="1" x14ac:dyDescent="0.3">
      <c r="A63" s="146"/>
      <c r="B63" s="51">
        <v>60</v>
      </c>
      <c r="C63" s="52">
        <v>1</v>
      </c>
      <c r="D63" s="22" t="s">
        <v>116</v>
      </c>
      <c r="E63" s="22" t="s">
        <v>44</v>
      </c>
      <c r="F63" s="127" t="s">
        <v>32</v>
      </c>
      <c r="G63" s="130"/>
    </row>
    <row r="64" spans="1:7" ht="15" customHeight="1" x14ac:dyDescent="0.25">
      <c r="A64" s="144">
        <f t="shared" si="5"/>
        <v>21</v>
      </c>
      <c r="B64" s="45">
        <v>61</v>
      </c>
      <c r="C64" s="46">
        <v>2</v>
      </c>
      <c r="D64" s="16" t="s">
        <v>80</v>
      </c>
      <c r="E64" s="16" t="s">
        <v>69</v>
      </c>
      <c r="F64" s="125" t="s">
        <v>54</v>
      </c>
      <c r="G64" s="130"/>
    </row>
    <row r="65" spans="1:7" ht="15" customHeight="1" x14ac:dyDescent="0.25">
      <c r="A65" s="145"/>
      <c r="B65" s="48">
        <v>62</v>
      </c>
      <c r="C65" s="49">
        <v>3</v>
      </c>
      <c r="D65" s="27" t="s">
        <v>118</v>
      </c>
      <c r="E65" s="27" t="s">
        <v>49</v>
      </c>
      <c r="F65" s="126" t="s">
        <v>119</v>
      </c>
      <c r="G65" s="130"/>
    </row>
    <row r="66" spans="1:7" ht="15.75" customHeight="1" thickBot="1" x14ac:dyDescent="0.3">
      <c r="A66" s="146"/>
      <c r="B66" s="51">
        <v>63</v>
      </c>
      <c r="C66" s="52">
        <v>1</v>
      </c>
      <c r="D66" s="22" t="s">
        <v>117</v>
      </c>
      <c r="E66" s="22" t="s">
        <v>39</v>
      </c>
      <c r="F66" s="127" t="s">
        <v>45</v>
      </c>
      <c r="G66" s="130"/>
    </row>
    <row r="67" spans="1:7" ht="15" customHeight="1" x14ac:dyDescent="0.25">
      <c r="A67" s="144">
        <f t="shared" si="5"/>
        <v>22</v>
      </c>
      <c r="B67" s="45">
        <v>64</v>
      </c>
      <c r="C67" s="46">
        <v>2</v>
      </c>
      <c r="D67" s="16"/>
      <c r="E67" s="16"/>
      <c r="F67" s="125"/>
      <c r="G67" s="130"/>
    </row>
    <row r="68" spans="1:7" ht="15" customHeight="1" x14ac:dyDescent="0.25">
      <c r="A68" s="145"/>
      <c r="B68" s="48">
        <v>65</v>
      </c>
      <c r="C68" s="49">
        <v>3</v>
      </c>
      <c r="D68" s="27"/>
      <c r="E68" s="27"/>
      <c r="F68" s="126"/>
      <c r="G68" s="130"/>
    </row>
    <row r="69" spans="1:7" ht="15.75" customHeight="1" thickBot="1" x14ac:dyDescent="0.3">
      <c r="A69" s="146"/>
      <c r="B69" s="51">
        <v>66</v>
      </c>
      <c r="C69" s="52">
        <v>1</v>
      </c>
      <c r="D69" s="22"/>
      <c r="E69" s="22"/>
      <c r="F69" s="127"/>
      <c r="G69" s="131"/>
    </row>
    <row r="70" spans="1:7" ht="15" customHeight="1" x14ac:dyDescent="0.25">
      <c r="A70" s="144">
        <f t="shared" si="5"/>
        <v>23</v>
      </c>
      <c r="B70" s="45">
        <v>67</v>
      </c>
      <c r="C70" s="46">
        <v>2</v>
      </c>
      <c r="D70" s="16"/>
      <c r="E70" s="16"/>
      <c r="F70" s="47"/>
    </row>
    <row r="71" spans="1:7" ht="15" customHeight="1" x14ac:dyDescent="0.25">
      <c r="A71" s="145"/>
      <c r="B71" s="48">
        <v>68</v>
      </c>
      <c r="C71" s="49">
        <v>3</v>
      </c>
      <c r="D71" s="27"/>
      <c r="E71" s="27"/>
      <c r="F71" s="50"/>
    </row>
    <row r="72" spans="1:7" ht="15.75" customHeight="1" thickBot="1" x14ac:dyDescent="0.3">
      <c r="A72" s="146"/>
      <c r="B72" s="51">
        <v>69</v>
      </c>
      <c r="C72" s="52">
        <v>1</v>
      </c>
      <c r="D72" s="22"/>
      <c r="E72" s="22"/>
      <c r="F72" s="53"/>
    </row>
    <row r="73" spans="1:7" ht="15" customHeight="1" x14ac:dyDescent="0.25">
      <c r="A73" s="144">
        <f t="shared" si="5"/>
        <v>24</v>
      </c>
      <c r="B73" s="45">
        <v>70</v>
      </c>
      <c r="C73" s="46">
        <v>2</v>
      </c>
      <c r="D73" s="16"/>
      <c r="E73" s="16"/>
      <c r="F73" s="47"/>
    </row>
    <row r="74" spans="1:7" ht="15" customHeight="1" x14ac:dyDescent="0.25">
      <c r="A74" s="145"/>
      <c r="B74" s="48">
        <v>71</v>
      </c>
      <c r="C74" s="49">
        <v>3</v>
      </c>
      <c r="D74" s="27"/>
      <c r="E74" s="27"/>
      <c r="F74" s="50"/>
    </row>
    <row r="75" spans="1:7" ht="15.75" customHeight="1" thickBot="1" x14ac:dyDescent="0.3">
      <c r="A75" s="146"/>
      <c r="B75" s="51">
        <v>72</v>
      </c>
      <c r="C75" s="52">
        <v>1</v>
      </c>
      <c r="D75" s="22"/>
      <c r="E75" s="22"/>
      <c r="F75" s="53"/>
    </row>
    <row r="76" spans="1:7" ht="15" customHeight="1" x14ac:dyDescent="0.25">
      <c r="A76" s="144">
        <f t="shared" si="5"/>
        <v>25</v>
      </c>
      <c r="B76" s="45">
        <v>73</v>
      </c>
      <c r="C76" s="46">
        <v>2</v>
      </c>
      <c r="D76" s="16"/>
      <c r="E76" s="16"/>
      <c r="F76" s="47"/>
    </row>
    <row r="77" spans="1:7" ht="15" customHeight="1" x14ac:dyDescent="0.25">
      <c r="A77" s="145"/>
      <c r="B77" s="48">
        <v>74</v>
      </c>
      <c r="C77" s="49">
        <v>3</v>
      </c>
      <c r="D77" s="27"/>
      <c r="E77" s="27"/>
      <c r="F77" s="50"/>
    </row>
    <row r="78" spans="1:7" ht="15.75" customHeight="1" thickBot="1" x14ac:dyDescent="0.3">
      <c r="A78" s="146"/>
      <c r="B78" s="51">
        <v>75</v>
      </c>
      <c r="C78" s="52">
        <v>1</v>
      </c>
      <c r="D78" s="22"/>
      <c r="E78" s="22"/>
      <c r="F78" s="53"/>
    </row>
    <row r="79" spans="1:7" ht="15" customHeight="1" x14ac:dyDescent="0.25">
      <c r="A79" s="144">
        <f t="shared" si="5"/>
        <v>26</v>
      </c>
      <c r="B79" s="45">
        <v>76</v>
      </c>
      <c r="C79" s="46">
        <v>2</v>
      </c>
      <c r="D79" s="16"/>
      <c r="E79" s="16"/>
      <c r="F79" s="47"/>
    </row>
    <row r="80" spans="1:7" ht="15" customHeight="1" x14ac:dyDescent="0.25">
      <c r="A80" s="145"/>
      <c r="B80" s="48">
        <v>77</v>
      </c>
      <c r="C80" s="49">
        <v>3</v>
      </c>
      <c r="D80" s="27"/>
      <c r="E80" s="27"/>
      <c r="F80" s="50"/>
    </row>
    <row r="81" spans="1:6" ht="15.75" customHeight="1" thickBot="1" x14ac:dyDescent="0.3">
      <c r="A81" s="146"/>
      <c r="B81" s="51">
        <v>78</v>
      </c>
      <c r="C81" s="52">
        <v>1</v>
      </c>
      <c r="D81" s="22"/>
      <c r="E81" s="22"/>
      <c r="F81" s="53"/>
    </row>
    <row r="82" spans="1:6" ht="15" customHeight="1" x14ac:dyDescent="0.25">
      <c r="A82" s="144">
        <f t="shared" si="5"/>
        <v>27</v>
      </c>
      <c r="B82" s="45">
        <v>79</v>
      </c>
      <c r="C82" s="46">
        <v>2</v>
      </c>
      <c r="D82" s="16"/>
      <c r="E82" s="16"/>
      <c r="F82" s="47"/>
    </row>
    <row r="83" spans="1:6" ht="15" customHeight="1" x14ac:dyDescent="0.25">
      <c r="A83" s="145"/>
      <c r="B83" s="48">
        <v>80</v>
      </c>
      <c r="C83" s="49">
        <v>3</v>
      </c>
      <c r="D83" s="27"/>
      <c r="E83" s="27"/>
      <c r="F83" s="50"/>
    </row>
    <row r="84" spans="1:6" ht="15.75" customHeight="1" thickBot="1" x14ac:dyDescent="0.3">
      <c r="A84" s="146"/>
      <c r="B84" s="51">
        <v>81</v>
      </c>
      <c r="C84" s="52">
        <v>1</v>
      </c>
      <c r="D84" s="22"/>
      <c r="E84" s="22"/>
      <c r="F84" s="53"/>
    </row>
    <row r="85" spans="1:6" ht="15" customHeight="1" x14ac:dyDescent="0.25">
      <c r="A85" s="144">
        <f t="shared" si="5"/>
        <v>28</v>
      </c>
      <c r="B85" s="45">
        <v>82</v>
      </c>
      <c r="C85" s="46">
        <v>2</v>
      </c>
      <c r="D85" s="16"/>
      <c r="E85" s="16"/>
      <c r="F85" s="47"/>
    </row>
    <row r="86" spans="1:6" ht="15" customHeight="1" x14ac:dyDescent="0.25">
      <c r="A86" s="145"/>
      <c r="B86" s="48">
        <v>83</v>
      </c>
      <c r="C86" s="49">
        <v>3</v>
      </c>
      <c r="D86" s="27"/>
      <c r="E86" s="27"/>
      <c r="F86" s="50"/>
    </row>
    <row r="87" spans="1:6" ht="15.75" customHeight="1" thickBot="1" x14ac:dyDescent="0.3">
      <c r="A87" s="146"/>
      <c r="B87" s="51">
        <v>84</v>
      </c>
      <c r="C87" s="52">
        <v>1</v>
      </c>
      <c r="D87" s="22"/>
      <c r="E87" s="22"/>
      <c r="F87" s="53"/>
    </row>
    <row r="88" spans="1:6" ht="15" customHeight="1" x14ac:dyDescent="0.25">
      <c r="A88" s="144">
        <f t="shared" si="5"/>
        <v>29</v>
      </c>
      <c r="B88" s="45">
        <v>85</v>
      </c>
      <c r="C88" s="46">
        <v>2</v>
      </c>
      <c r="D88" s="16"/>
      <c r="E88" s="16"/>
      <c r="F88" s="47"/>
    </row>
    <row r="89" spans="1:6" ht="15" customHeight="1" x14ac:dyDescent="0.25">
      <c r="A89" s="145"/>
      <c r="B89" s="48">
        <v>86</v>
      </c>
      <c r="C89" s="49">
        <v>3</v>
      </c>
      <c r="D89" s="27"/>
      <c r="E89" s="27"/>
      <c r="F89" s="50"/>
    </row>
    <row r="90" spans="1:6" ht="15.75" customHeight="1" thickBot="1" x14ac:dyDescent="0.3">
      <c r="A90" s="146"/>
      <c r="B90" s="51">
        <v>87</v>
      </c>
      <c r="C90" s="52">
        <v>1</v>
      </c>
      <c r="D90" s="22"/>
      <c r="E90" s="22"/>
      <c r="F90" s="53"/>
    </row>
    <row r="91" spans="1:6" ht="15" customHeight="1" x14ac:dyDescent="0.25">
      <c r="A91" s="144">
        <f t="shared" ref="A91:A142" si="6">A88+1</f>
        <v>30</v>
      </c>
      <c r="B91" s="45">
        <v>88</v>
      </c>
      <c r="C91" s="46">
        <v>2</v>
      </c>
      <c r="D91" s="16"/>
      <c r="E91" s="16"/>
      <c r="F91" s="47"/>
    </row>
    <row r="92" spans="1:6" ht="15" customHeight="1" x14ac:dyDescent="0.25">
      <c r="A92" s="145"/>
      <c r="B92" s="48">
        <v>89</v>
      </c>
      <c r="C92" s="49">
        <v>3</v>
      </c>
      <c r="D92" s="27"/>
      <c r="E92" s="27"/>
      <c r="F92" s="50"/>
    </row>
    <row r="93" spans="1:6" ht="15.75" customHeight="1" thickBot="1" x14ac:dyDescent="0.3">
      <c r="A93" s="146"/>
      <c r="B93" s="51">
        <v>90</v>
      </c>
      <c r="C93" s="52">
        <v>1</v>
      </c>
      <c r="D93" s="22"/>
      <c r="E93" s="22"/>
      <c r="F93" s="53"/>
    </row>
    <row r="94" spans="1:6" ht="15" customHeight="1" x14ac:dyDescent="0.25">
      <c r="A94" s="144">
        <f t="shared" si="6"/>
        <v>31</v>
      </c>
      <c r="B94" s="45">
        <v>91</v>
      </c>
      <c r="C94" s="46">
        <v>2</v>
      </c>
      <c r="D94" s="16"/>
      <c r="E94" s="16"/>
      <c r="F94" s="47"/>
    </row>
    <row r="95" spans="1:6" ht="15" customHeight="1" x14ac:dyDescent="0.25">
      <c r="A95" s="145"/>
      <c r="B95" s="48">
        <v>92</v>
      </c>
      <c r="C95" s="49">
        <v>3</v>
      </c>
      <c r="D95" s="27"/>
      <c r="E95" s="27"/>
      <c r="F95" s="50"/>
    </row>
    <row r="96" spans="1:6" ht="15.75" customHeight="1" thickBot="1" x14ac:dyDescent="0.3">
      <c r="A96" s="146"/>
      <c r="B96" s="51">
        <v>93</v>
      </c>
      <c r="C96" s="52">
        <v>1</v>
      </c>
      <c r="D96" s="22"/>
      <c r="E96" s="22"/>
      <c r="F96" s="53"/>
    </row>
    <row r="97" spans="1:6" ht="15" customHeight="1" x14ac:dyDescent="0.25">
      <c r="A97" s="144">
        <f t="shared" si="6"/>
        <v>32</v>
      </c>
      <c r="B97" s="45">
        <v>94</v>
      </c>
      <c r="C97" s="46">
        <v>2</v>
      </c>
      <c r="D97" s="16"/>
      <c r="E97" s="16"/>
      <c r="F97" s="47"/>
    </row>
    <row r="98" spans="1:6" ht="15" customHeight="1" x14ac:dyDescent="0.25">
      <c r="A98" s="145"/>
      <c r="B98" s="48">
        <v>95</v>
      </c>
      <c r="C98" s="49">
        <v>3</v>
      </c>
      <c r="D98" s="27"/>
      <c r="E98" s="27"/>
      <c r="F98" s="50"/>
    </row>
    <row r="99" spans="1:6" ht="15.75" customHeight="1" thickBot="1" x14ac:dyDescent="0.3">
      <c r="A99" s="146"/>
      <c r="B99" s="51">
        <v>96</v>
      </c>
      <c r="C99" s="52">
        <v>1</v>
      </c>
      <c r="D99" s="22"/>
      <c r="E99" s="22"/>
      <c r="F99" s="53"/>
    </row>
    <row r="100" spans="1:6" ht="15" customHeight="1" x14ac:dyDescent="0.25">
      <c r="A100" s="144">
        <f t="shared" si="6"/>
        <v>33</v>
      </c>
      <c r="B100" s="45">
        <v>97</v>
      </c>
      <c r="C100" s="46">
        <v>2</v>
      </c>
      <c r="D100" s="16"/>
      <c r="E100" s="16"/>
      <c r="F100" s="47"/>
    </row>
    <row r="101" spans="1:6" ht="15" customHeight="1" x14ac:dyDescent="0.25">
      <c r="A101" s="145"/>
      <c r="B101" s="48">
        <v>98</v>
      </c>
      <c r="C101" s="49">
        <v>3</v>
      </c>
      <c r="D101" s="27"/>
      <c r="E101" s="27"/>
      <c r="F101" s="50"/>
    </row>
    <row r="102" spans="1:6" ht="15.75" customHeight="1" thickBot="1" x14ac:dyDescent="0.3">
      <c r="A102" s="146"/>
      <c r="B102" s="51">
        <v>99</v>
      </c>
      <c r="C102" s="52">
        <v>1</v>
      </c>
      <c r="D102" s="22"/>
      <c r="E102" s="22"/>
      <c r="F102" s="53"/>
    </row>
    <row r="103" spans="1:6" ht="15" customHeight="1" x14ac:dyDescent="0.25">
      <c r="A103" s="144">
        <f t="shared" si="6"/>
        <v>34</v>
      </c>
      <c r="B103" s="45">
        <v>100</v>
      </c>
      <c r="C103" s="46">
        <v>2</v>
      </c>
      <c r="D103" s="16"/>
      <c r="E103" s="16"/>
      <c r="F103" s="47"/>
    </row>
    <row r="104" spans="1:6" ht="15" customHeight="1" x14ac:dyDescent="0.25">
      <c r="A104" s="145"/>
      <c r="B104" s="48">
        <v>101</v>
      </c>
      <c r="C104" s="49">
        <v>3</v>
      </c>
      <c r="D104" s="27"/>
      <c r="E104" s="27"/>
      <c r="F104" s="50"/>
    </row>
    <row r="105" spans="1:6" ht="15.75" customHeight="1" thickBot="1" x14ac:dyDescent="0.3">
      <c r="A105" s="146"/>
      <c r="B105" s="51">
        <v>102</v>
      </c>
      <c r="C105" s="52">
        <v>1</v>
      </c>
      <c r="D105" s="22"/>
      <c r="E105" s="22"/>
      <c r="F105" s="53"/>
    </row>
    <row r="106" spans="1:6" ht="15" customHeight="1" x14ac:dyDescent="0.25">
      <c r="A106" s="144">
        <f t="shared" si="6"/>
        <v>35</v>
      </c>
      <c r="B106" s="45">
        <v>103</v>
      </c>
      <c r="C106" s="46">
        <v>2</v>
      </c>
      <c r="D106" s="16"/>
      <c r="E106" s="16"/>
      <c r="F106" s="47"/>
    </row>
    <row r="107" spans="1:6" ht="15" customHeight="1" x14ac:dyDescent="0.25">
      <c r="A107" s="145"/>
      <c r="B107" s="48">
        <v>104</v>
      </c>
      <c r="C107" s="49">
        <v>3</v>
      </c>
      <c r="D107" s="27"/>
      <c r="E107" s="27"/>
      <c r="F107" s="50"/>
    </row>
    <row r="108" spans="1:6" ht="15.75" customHeight="1" thickBot="1" x14ac:dyDescent="0.3">
      <c r="A108" s="146"/>
      <c r="B108" s="51">
        <v>105</v>
      </c>
      <c r="C108" s="52">
        <v>1</v>
      </c>
      <c r="D108" s="22"/>
      <c r="E108" s="22"/>
      <c r="F108" s="53"/>
    </row>
    <row r="109" spans="1:6" ht="15" customHeight="1" x14ac:dyDescent="0.25">
      <c r="A109" s="144">
        <f t="shared" si="6"/>
        <v>36</v>
      </c>
      <c r="B109" s="45">
        <v>106</v>
      </c>
      <c r="C109" s="46">
        <v>2</v>
      </c>
      <c r="D109" s="16"/>
      <c r="E109" s="16"/>
      <c r="F109" s="47"/>
    </row>
    <row r="110" spans="1:6" ht="15" customHeight="1" x14ac:dyDescent="0.25">
      <c r="A110" s="145"/>
      <c r="B110" s="48">
        <v>107</v>
      </c>
      <c r="C110" s="49">
        <v>3</v>
      </c>
      <c r="D110" s="27"/>
      <c r="E110" s="27"/>
      <c r="F110" s="50"/>
    </row>
    <row r="111" spans="1:6" ht="15.75" customHeight="1" thickBot="1" x14ac:dyDescent="0.3">
      <c r="A111" s="146"/>
      <c r="B111" s="51">
        <v>108</v>
      </c>
      <c r="C111" s="52">
        <v>1</v>
      </c>
      <c r="D111" s="22"/>
      <c r="E111" s="22"/>
      <c r="F111" s="53"/>
    </row>
    <row r="112" spans="1:6" ht="15" customHeight="1" x14ac:dyDescent="0.25">
      <c r="A112" s="144">
        <f t="shared" si="6"/>
        <v>37</v>
      </c>
      <c r="B112" s="45">
        <v>109</v>
      </c>
      <c r="C112" s="46">
        <v>2</v>
      </c>
      <c r="D112" s="16"/>
      <c r="E112" s="16"/>
      <c r="F112" s="47"/>
    </row>
    <row r="113" spans="1:6" ht="15" customHeight="1" x14ac:dyDescent="0.25">
      <c r="A113" s="145"/>
      <c r="B113" s="48">
        <v>110</v>
      </c>
      <c r="C113" s="49">
        <v>3</v>
      </c>
      <c r="D113" s="27"/>
      <c r="E113" s="27"/>
      <c r="F113" s="50"/>
    </row>
    <row r="114" spans="1:6" ht="15.75" customHeight="1" thickBot="1" x14ac:dyDescent="0.3">
      <c r="A114" s="146"/>
      <c r="B114" s="51">
        <v>111</v>
      </c>
      <c r="C114" s="52">
        <v>1</v>
      </c>
      <c r="D114" s="22"/>
      <c r="E114" s="22"/>
      <c r="F114" s="53"/>
    </row>
    <row r="115" spans="1:6" ht="15" customHeight="1" x14ac:dyDescent="0.25">
      <c r="A115" s="144">
        <f t="shared" si="6"/>
        <v>38</v>
      </c>
      <c r="B115" s="45">
        <v>112</v>
      </c>
      <c r="C115" s="46">
        <v>2</v>
      </c>
      <c r="D115" s="16"/>
      <c r="E115" s="16"/>
      <c r="F115" s="47"/>
    </row>
    <row r="116" spans="1:6" ht="15" customHeight="1" x14ac:dyDescent="0.25">
      <c r="A116" s="145"/>
      <c r="B116" s="48">
        <v>113</v>
      </c>
      <c r="C116" s="49">
        <v>3</v>
      </c>
      <c r="D116" s="27"/>
      <c r="E116" s="27"/>
      <c r="F116" s="50"/>
    </row>
    <row r="117" spans="1:6" ht="15.75" customHeight="1" thickBot="1" x14ac:dyDescent="0.3">
      <c r="A117" s="146"/>
      <c r="B117" s="51">
        <v>114</v>
      </c>
      <c r="C117" s="52">
        <v>1</v>
      </c>
      <c r="D117" s="22"/>
      <c r="E117" s="22"/>
      <c r="F117" s="53"/>
    </row>
    <row r="118" spans="1:6" ht="15" customHeight="1" x14ac:dyDescent="0.25">
      <c r="A118" s="144">
        <f t="shared" si="6"/>
        <v>39</v>
      </c>
      <c r="B118" s="45">
        <v>115</v>
      </c>
      <c r="C118" s="46">
        <v>2</v>
      </c>
      <c r="D118" s="16"/>
      <c r="E118" s="16"/>
      <c r="F118" s="47"/>
    </row>
    <row r="119" spans="1:6" ht="15" customHeight="1" x14ac:dyDescent="0.25">
      <c r="A119" s="145"/>
      <c r="B119" s="48">
        <v>116</v>
      </c>
      <c r="C119" s="49">
        <v>3</v>
      </c>
      <c r="D119" s="27"/>
      <c r="E119" s="27"/>
      <c r="F119" s="50"/>
    </row>
    <row r="120" spans="1:6" ht="15.75" customHeight="1" thickBot="1" x14ac:dyDescent="0.3">
      <c r="A120" s="146"/>
      <c r="B120" s="51">
        <v>117</v>
      </c>
      <c r="C120" s="52">
        <v>1</v>
      </c>
      <c r="D120" s="22"/>
      <c r="E120" s="22"/>
      <c r="F120" s="53"/>
    </row>
    <row r="121" spans="1:6" ht="15" customHeight="1" x14ac:dyDescent="0.25">
      <c r="A121" s="144">
        <f t="shared" si="6"/>
        <v>40</v>
      </c>
      <c r="B121" s="45">
        <v>118</v>
      </c>
      <c r="C121" s="46">
        <v>2</v>
      </c>
      <c r="D121" s="16"/>
      <c r="E121" s="16"/>
      <c r="F121" s="47"/>
    </row>
    <row r="122" spans="1:6" ht="15" customHeight="1" x14ac:dyDescent="0.25">
      <c r="A122" s="145"/>
      <c r="B122" s="48">
        <v>119</v>
      </c>
      <c r="C122" s="49">
        <v>3</v>
      </c>
      <c r="D122" s="27"/>
      <c r="E122" s="27"/>
      <c r="F122" s="50"/>
    </row>
    <row r="123" spans="1:6" ht="15.75" customHeight="1" thickBot="1" x14ac:dyDescent="0.3">
      <c r="A123" s="146"/>
      <c r="B123" s="51">
        <v>120</v>
      </c>
      <c r="C123" s="52">
        <v>1</v>
      </c>
      <c r="D123" s="22"/>
      <c r="E123" s="22"/>
      <c r="F123" s="53"/>
    </row>
    <row r="124" spans="1:6" ht="15" customHeight="1" x14ac:dyDescent="0.25">
      <c r="A124" s="144">
        <f t="shared" si="6"/>
        <v>41</v>
      </c>
      <c r="B124" s="45">
        <v>121</v>
      </c>
      <c r="C124" s="46">
        <v>2</v>
      </c>
      <c r="D124" s="16"/>
      <c r="E124" s="16"/>
      <c r="F124" s="47"/>
    </row>
    <row r="125" spans="1:6" ht="15" customHeight="1" x14ac:dyDescent="0.25">
      <c r="A125" s="145"/>
      <c r="B125" s="48">
        <v>122</v>
      </c>
      <c r="C125" s="49">
        <v>3</v>
      </c>
      <c r="D125" s="27"/>
      <c r="E125" s="27"/>
      <c r="F125" s="50"/>
    </row>
    <row r="126" spans="1:6" ht="15.75" customHeight="1" thickBot="1" x14ac:dyDescent="0.3">
      <c r="A126" s="146"/>
      <c r="B126" s="51">
        <v>123</v>
      </c>
      <c r="C126" s="52">
        <v>1</v>
      </c>
      <c r="D126" s="22"/>
      <c r="E126" s="22"/>
      <c r="F126" s="53"/>
    </row>
    <row r="127" spans="1:6" ht="15" customHeight="1" x14ac:dyDescent="0.25">
      <c r="A127" s="144">
        <f t="shared" si="6"/>
        <v>42</v>
      </c>
      <c r="B127" s="45">
        <v>124</v>
      </c>
      <c r="C127" s="46">
        <v>2</v>
      </c>
      <c r="D127" s="16"/>
      <c r="E127" s="16"/>
      <c r="F127" s="47"/>
    </row>
    <row r="128" spans="1:6" ht="15" customHeight="1" x14ac:dyDescent="0.25">
      <c r="A128" s="145"/>
      <c r="B128" s="48">
        <v>125</v>
      </c>
      <c r="C128" s="49">
        <v>3</v>
      </c>
      <c r="D128" s="27"/>
      <c r="E128" s="27"/>
      <c r="F128" s="50"/>
    </row>
    <row r="129" spans="1:6" ht="15.75" customHeight="1" thickBot="1" x14ac:dyDescent="0.3">
      <c r="A129" s="146"/>
      <c r="B129" s="51">
        <v>126</v>
      </c>
      <c r="C129" s="52">
        <v>1</v>
      </c>
      <c r="D129" s="22"/>
      <c r="E129" s="22"/>
      <c r="F129" s="53"/>
    </row>
    <row r="130" spans="1:6" ht="15" customHeight="1" x14ac:dyDescent="0.25">
      <c r="A130" s="144">
        <f t="shared" si="6"/>
        <v>43</v>
      </c>
      <c r="B130" s="45">
        <v>127</v>
      </c>
      <c r="C130" s="46">
        <v>2</v>
      </c>
      <c r="D130" s="16"/>
      <c r="E130" s="16"/>
      <c r="F130" s="47"/>
    </row>
    <row r="131" spans="1:6" ht="15" customHeight="1" x14ac:dyDescent="0.25">
      <c r="A131" s="145"/>
      <c r="B131" s="48">
        <v>128</v>
      </c>
      <c r="C131" s="49">
        <v>3</v>
      </c>
      <c r="D131" s="27"/>
      <c r="E131" s="27"/>
      <c r="F131" s="50"/>
    </row>
    <row r="132" spans="1:6" ht="15.75" customHeight="1" thickBot="1" x14ac:dyDescent="0.3">
      <c r="A132" s="146"/>
      <c r="B132" s="51">
        <v>129</v>
      </c>
      <c r="C132" s="52">
        <v>1</v>
      </c>
      <c r="D132" s="22"/>
      <c r="E132" s="22"/>
      <c r="F132" s="53"/>
    </row>
    <row r="133" spans="1:6" ht="15" customHeight="1" x14ac:dyDescent="0.25">
      <c r="A133" s="144">
        <f t="shared" si="6"/>
        <v>44</v>
      </c>
      <c r="B133" s="45">
        <v>130</v>
      </c>
      <c r="C133" s="46">
        <v>2</v>
      </c>
      <c r="D133" s="16"/>
      <c r="E133" s="16"/>
      <c r="F133" s="47"/>
    </row>
    <row r="134" spans="1:6" ht="15" customHeight="1" x14ac:dyDescent="0.25">
      <c r="A134" s="145"/>
      <c r="B134" s="48">
        <v>131</v>
      </c>
      <c r="C134" s="49">
        <v>3</v>
      </c>
      <c r="D134" s="27"/>
      <c r="E134" s="27"/>
      <c r="F134" s="50"/>
    </row>
    <row r="135" spans="1:6" ht="15.75" customHeight="1" thickBot="1" x14ac:dyDescent="0.3">
      <c r="A135" s="146"/>
      <c r="B135" s="51">
        <v>132</v>
      </c>
      <c r="C135" s="52">
        <v>1</v>
      </c>
      <c r="D135" s="22"/>
      <c r="E135" s="22"/>
      <c r="F135" s="53"/>
    </row>
    <row r="136" spans="1:6" ht="15" customHeight="1" x14ac:dyDescent="0.25">
      <c r="A136" s="144">
        <f t="shared" si="6"/>
        <v>45</v>
      </c>
      <c r="B136" s="45">
        <v>133</v>
      </c>
      <c r="C136" s="46">
        <v>2</v>
      </c>
      <c r="D136" s="16"/>
      <c r="E136" s="16"/>
      <c r="F136" s="47"/>
    </row>
    <row r="137" spans="1:6" ht="15" customHeight="1" x14ac:dyDescent="0.25">
      <c r="A137" s="145"/>
      <c r="B137" s="48">
        <v>134</v>
      </c>
      <c r="C137" s="49">
        <v>3</v>
      </c>
      <c r="D137" s="27"/>
      <c r="E137" s="27"/>
      <c r="F137" s="50"/>
    </row>
    <row r="138" spans="1:6" ht="15.75" customHeight="1" thickBot="1" x14ac:dyDescent="0.3">
      <c r="A138" s="146"/>
      <c r="B138" s="51">
        <v>135</v>
      </c>
      <c r="C138" s="52">
        <v>1</v>
      </c>
      <c r="D138" s="22"/>
      <c r="E138" s="22"/>
      <c r="F138" s="53"/>
    </row>
    <row r="139" spans="1:6" ht="15" customHeight="1" x14ac:dyDescent="0.25">
      <c r="A139" s="144">
        <f t="shared" si="6"/>
        <v>46</v>
      </c>
      <c r="B139" s="45">
        <v>136</v>
      </c>
      <c r="C139" s="46">
        <v>2</v>
      </c>
      <c r="D139" s="16"/>
      <c r="E139" s="16"/>
      <c r="F139" s="47"/>
    </row>
    <row r="140" spans="1:6" ht="15" customHeight="1" x14ac:dyDescent="0.25">
      <c r="A140" s="145"/>
      <c r="B140" s="48">
        <v>137</v>
      </c>
      <c r="C140" s="49">
        <v>3</v>
      </c>
      <c r="D140" s="27"/>
      <c r="E140" s="27"/>
      <c r="F140" s="50"/>
    </row>
    <row r="141" spans="1:6" ht="15.75" customHeight="1" thickBot="1" x14ac:dyDescent="0.3">
      <c r="A141" s="146"/>
      <c r="B141" s="51">
        <v>138</v>
      </c>
      <c r="C141" s="52">
        <v>1</v>
      </c>
      <c r="D141" s="22"/>
      <c r="E141" s="22"/>
      <c r="F141" s="53"/>
    </row>
    <row r="142" spans="1:6" ht="15" customHeight="1" x14ac:dyDescent="0.25">
      <c r="A142" s="144">
        <f t="shared" si="6"/>
        <v>47</v>
      </c>
      <c r="B142" s="45">
        <v>139</v>
      </c>
      <c r="C142" s="46">
        <v>2</v>
      </c>
      <c r="D142" s="16"/>
      <c r="E142" s="16"/>
      <c r="F142" s="47"/>
    </row>
    <row r="143" spans="1:6" ht="15" customHeight="1" x14ac:dyDescent="0.25">
      <c r="A143" s="145"/>
      <c r="B143" s="48">
        <v>140</v>
      </c>
      <c r="C143" s="49">
        <v>3</v>
      </c>
      <c r="D143" s="27"/>
      <c r="E143" s="27"/>
      <c r="F143" s="50"/>
    </row>
    <row r="144" spans="1:6" ht="15.75" customHeight="1" thickBot="1" x14ac:dyDescent="0.3">
      <c r="A144" s="146"/>
      <c r="B144" s="51">
        <v>141</v>
      </c>
      <c r="C144" s="52">
        <v>1</v>
      </c>
      <c r="D144" s="22"/>
      <c r="E144" s="22"/>
      <c r="F144" s="53"/>
    </row>
    <row r="145" spans="2:6" x14ac:dyDescent="0.25">
      <c r="B145" s="29"/>
      <c r="C145" s="102"/>
      <c r="D145" s="29"/>
      <c r="E145" s="29"/>
      <c r="F145" s="29"/>
    </row>
    <row r="146" spans="2:6" x14ac:dyDescent="0.25">
      <c r="B146" s="29"/>
      <c r="C146" s="102"/>
      <c r="D146" s="29"/>
      <c r="E146" s="29"/>
      <c r="F146" s="29"/>
    </row>
    <row r="147" spans="2:6" x14ac:dyDescent="0.25">
      <c r="B147" s="29"/>
      <c r="C147" s="102"/>
      <c r="D147" s="29"/>
      <c r="E147" s="29"/>
      <c r="F147" s="29"/>
    </row>
    <row r="148" spans="2:6" x14ac:dyDescent="0.25">
      <c r="B148" s="29"/>
      <c r="C148" s="102"/>
      <c r="D148" s="29"/>
      <c r="E148" s="29"/>
      <c r="F148" s="29"/>
    </row>
    <row r="149" spans="2:6" x14ac:dyDescent="0.25">
      <c r="B149" s="29"/>
      <c r="C149" s="102"/>
      <c r="D149" s="29"/>
      <c r="E149" s="29"/>
      <c r="F149" s="29"/>
    </row>
    <row r="150" spans="2:6" x14ac:dyDescent="0.25">
      <c r="B150" s="29"/>
      <c r="C150" s="102"/>
      <c r="D150" s="29"/>
      <c r="E150" s="29"/>
      <c r="F150" s="29"/>
    </row>
  </sheetData>
  <mergeCells count="49"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40:A42"/>
    <mergeCell ref="A43:A45"/>
    <mergeCell ref="A46:A48"/>
    <mergeCell ref="A49:A51"/>
    <mergeCell ref="A52:A54"/>
    <mergeCell ref="A55:A57"/>
    <mergeCell ref="A58:A60"/>
    <mergeCell ref="A61:A63"/>
    <mergeCell ref="A64:A66"/>
    <mergeCell ref="A67:A69"/>
    <mergeCell ref="A70:A72"/>
    <mergeCell ref="A73:A75"/>
    <mergeCell ref="A76:A78"/>
    <mergeCell ref="A100:A102"/>
    <mergeCell ref="A133:A135"/>
    <mergeCell ref="A136:A138"/>
    <mergeCell ref="A79:A81"/>
    <mergeCell ref="A82:A84"/>
    <mergeCell ref="A85:A87"/>
    <mergeCell ref="A88:A90"/>
    <mergeCell ref="A91:A93"/>
    <mergeCell ref="A139:A141"/>
    <mergeCell ref="A142:A144"/>
    <mergeCell ref="A1:F1"/>
    <mergeCell ref="A2:F2"/>
    <mergeCell ref="A118:A120"/>
    <mergeCell ref="A121:A123"/>
    <mergeCell ref="A124:A126"/>
    <mergeCell ref="A127:A129"/>
    <mergeCell ref="A130:A132"/>
    <mergeCell ref="A103:A105"/>
    <mergeCell ref="A106:A108"/>
    <mergeCell ref="A109:A111"/>
    <mergeCell ref="A112:A114"/>
    <mergeCell ref="A115:A117"/>
    <mergeCell ref="A94:A96"/>
    <mergeCell ref="A97:A99"/>
  </mergeCells>
  <pageMargins left="0.7" right="0.7" top="0.78740157499999996" bottom="0.78740157499999996" header="0.3" footer="0.3"/>
  <pageSetup paperSize="9" scale="94" orientation="portrait" horizontalDpi="4294967293" r:id="rId1"/>
  <headerFooter>
    <oddHeader xml:space="preserve">&amp;CNikdy neobsazujte prázdné dráhy, dodržujte obsazování závodníků přesně dle startovní listiny. Nikdy neposouvejte závodníky. V případě nejasností vždy kontaktujte obsluhu časomíry. Děkuji. </oddHeader>
    <oddFooter xml:space="preserve">&amp;CNikdy neobsazujte prázdné dráhy, dodržujte obsazování závodníků přesně dle startovní listiny. Nikdy neposouvejte závodníky. V případě nejasností vždy kontaktujte obsluhu časomíry. Děkuji. </oddFooter>
  </headerFooter>
  <rowBreaks count="2" manualBreakCount="2">
    <brk id="48" max="6" man="1"/>
    <brk id="96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view="pageBreakPreview" topLeftCell="A46" zoomScale="115" zoomScaleNormal="100" zoomScaleSheetLayoutView="115" workbookViewId="0">
      <selection activeCell="D4" sqref="D4:F67"/>
    </sheetView>
  </sheetViews>
  <sheetFormatPr defaultRowHeight="15" x14ac:dyDescent="0.25"/>
  <cols>
    <col min="1" max="1" width="9.140625" style="63"/>
    <col min="2" max="2" width="7.140625" style="61" customWidth="1"/>
    <col min="3" max="3" width="7" style="62" customWidth="1"/>
    <col min="4" max="4" width="14.140625" style="30" customWidth="1"/>
    <col min="5" max="5" width="14.7109375" style="30" customWidth="1"/>
    <col min="6" max="6" width="26.85546875" style="30" customWidth="1"/>
    <col min="7" max="16384" width="9.140625" style="30"/>
  </cols>
  <sheetData>
    <row r="1" spans="1:7" ht="32.25" customHeight="1" x14ac:dyDescent="0.25">
      <c r="B1" s="151" t="s">
        <v>16</v>
      </c>
      <c r="C1" s="152"/>
      <c r="D1" s="152"/>
      <c r="E1" s="152"/>
      <c r="F1" s="153"/>
    </row>
    <row r="2" spans="1:7" ht="32.25" customHeight="1" thickBot="1" x14ac:dyDescent="0.3">
      <c r="B2" s="154" t="s">
        <v>12</v>
      </c>
      <c r="C2" s="150"/>
      <c r="D2" s="150"/>
      <c r="E2" s="150"/>
      <c r="F2" s="155"/>
    </row>
    <row r="3" spans="1:7" ht="15.75" thickBot="1" x14ac:dyDescent="0.3">
      <c r="A3" s="63" t="s">
        <v>18</v>
      </c>
      <c r="B3" s="57" t="s">
        <v>1</v>
      </c>
      <c r="C3" s="58" t="s">
        <v>11</v>
      </c>
      <c r="D3" s="43" t="s">
        <v>10</v>
      </c>
      <c r="E3" s="43" t="s">
        <v>2</v>
      </c>
      <c r="F3" s="44" t="s">
        <v>15</v>
      </c>
      <c r="G3" s="128" t="s">
        <v>130</v>
      </c>
    </row>
    <row r="4" spans="1:7" x14ac:dyDescent="0.25">
      <c r="A4" s="63">
        <v>1</v>
      </c>
      <c r="B4" s="45">
        <v>10</v>
      </c>
      <c r="C4" s="54">
        <v>1</v>
      </c>
      <c r="D4" s="16" t="s">
        <v>46</v>
      </c>
      <c r="E4" s="16" t="s">
        <v>47</v>
      </c>
      <c r="F4" s="125" t="s">
        <v>26</v>
      </c>
      <c r="G4" s="129"/>
    </row>
    <row r="5" spans="1:7" x14ac:dyDescent="0.25">
      <c r="A5" s="63">
        <v>2</v>
      </c>
      <c r="B5" s="48">
        <v>5</v>
      </c>
      <c r="C5" s="55">
        <v>2</v>
      </c>
      <c r="D5" s="27" t="s">
        <v>36</v>
      </c>
      <c r="E5" s="27" t="s">
        <v>37</v>
      </c>
      <c r="F5" s="126" t="s">
        <v>29</v>
      </c>
      <c r="G5" s="130"/>
    </row>
    <row r="6" spans="1:7" x14ac:dyDescent="0.25">
      <c r="A6" s="63">
        <v>3</v>
      </c>
      <c r="B6" s="48">
        <v>7</v>
      </c>
      <c r="C6" s="55">
        <v>3</v>
      </c>
      <c r="D6" s="27" t="s">
        <v>128</v>
      </c>
      <c r="E6" s="27" t="s">
        <v>31</v>
      </c>
      <c r="F6" s="126" t="s">
        <v>119</v>
      </c>
      <c r="G6" s="130"/>
    </row>
    <row r="7" spans="1:7" ht="15.75" thickBot="1" x14ac:dyDescent="0.3">
      <c r="A7" s="63">
        <v>4</v>
      </c>
      <c r="B7" s="51">
        <v>8</v>
      </c>
      <c r="C7" s="56">
        <v>4</v>
      </c>
      <c r="D7" s="22" t="s">
        <v>40</v>
      </c>
      <c r="E7" s="22" t="s">
        <v>41</v>
      </c>
      <c r="F7" s="127" t="s">
        <v>42</v>
      </c>
      <c r="G7" s="130"/>
    </row>
    <row r="8" spans="1:7" x14ac:dyDescent="0.25">
      <c r="A8" s="63">
        <v>5</v>
      </c>
      <c r="B8" s="45">
        <v>29</v>
      </c>
      <c r="C8" s="54">
        <v>1</v>
      </c>
      <c r="D8" s="16" t="s">
        <v>124</v>
      </c>
      <c r="E8" s="16" t="s">
        <v>56</v>
      </c>
      <c r="F8" s="125" t="s">
        <v>119</v>
      </c>
      <c r="G8" s="130"/>
    </row>
    <row r="9" spans="1:7" x14ac:dyDescent="0.25">
      <c r="A9" s="63">
        <v>6</v>
      </c>
      <c r="B9" s="48">
        <v>1</v>
      </c>
      <c r="C9" s="55">
        <v>2</v>
      </c>
      <c r="D9" s="27" t="s">
        <v>131</v>
      </c>
      <c r="E9" s="27" t="s">
        <v>132</v>
      </c>
      <c r="F9" s="126" t="s">
        <v>42</v>
      </c>
      <c r="G9" s="130"/>
    </row>
    <row r="10" spans="1:7" x14ac:dyDescent="0.25">
      <c r="A10" s="63">
        <v>7</v>
      </c>
      <c r="B10" s="48">
        <v>16</v>
      </c>
      <c r="C10" s="55">
        <v>3</v>
      </c>
      <c r="D10" s="27" t="s">
        <v>126</v>
      </c>
      <c r="E10" s="27" t="s">
        <v>127</v>
      </c>
      <c r="F10" s="126" t="s">
        <v>119</v>
      </c>
      <c r="G10" s="130"/>
    </row>
    <row r="11" spans="1:7" ht="15.75" thickBot="1" x14ac:dyDescent="0.3">
      <c r="A11" s="63">
        <v>8</v>
      </c>
      <c r="B11" s="51">
        <v>17</v>
      </c>
      <c r="C11" s="56">
        <v>4</v>
      </c>
      <c r="D11" s="103" t="s">
        <v>57</v>
      </c>
      <c r="E11" s="103" t="s">
        <v>31</v>
      </c>
      <c r="F11" s="132" t="s">
        <v>32</v>
      </c>
      <c r="G11" s="130"/>
    </row>
    <row r="12" spans="1:7" x14ac:dyDescent="0.25">
      <c r="A12" s="63">
        <v>9</v>
      </c>
      <c r="B12" s="45">
        <v>2</v>
      </c>
      <c r="C12" s="105">
        <v>1</v>
      </c>
      <c r="D12" s="81" t="s">
        <v>27</v>
      </c>
      <c r="E12" s="16" t="s">
        <v>28</v>
      </c>
      <c r="F12" s="125" t="s">
        <v>29</v>
      </c>
      <c r="G12" s="130"/>
    </row>
    <row r="13" spans="1:7" x14ac:dyDescent="0.25">
      <c r="A13" s="63">
        <v>10</v>
      </c>
      <c r="B13" s="48">
        <v>6</v>
      </c>
      <c r="C13" s="106">
        <v>2</v>
      </c>
      <c r="D13" s="39" t="s">
        <v>38</v>
      </c>
      <c r="E13" s="27" t="s">
        <v>25</v>
      </c>
      <c r="F13" s="126" t="s">
        <v>26</v>
      </c>
      <c r="G13" s="130"/>
    </row>
    <row r="14" spans="1:7" x14ac:dyDescent="0.25">
      <c r="A14" s="63">
        <v>11</v>
      </c>
      <c r="B14" s="48">
        <v>11</v>
      </c>
      <c r="C14" s="106">
        <v>3</v>
      </c>
      <c r="D14" s="39" t="s">
        <v>48</v>
      </c>
      <c r="E14" s="27" t="s">
        <v>49</v>
      </c>
      <c r="F14" s="126"/>
      <c r="G14" s="130"/>
    </row>
    <row r="15" spans="1:7" ht="15.75" thickBot="1" x14ac:dyDescent="0.3">
      <c r="A15" s="63">
        <v>12</v>
      </c>
      <c r="B15" s="51">
        <v>13</v>
      </c>
      <c r="C15" s="107">
        <v>4</v>
      </c>
      <c r="D15" s="40" t="s">
        <v>51</v>
      </c>
      <c r="E15" s="22" t="s">
        <v>44</v>
      </c>
      <c r="F15" s="127" t="s">
        <v>45</v>
      </c>
      <c r="G15" s="130"/>
    </row>
    <row r="16" spans="1:7" x14ac:dyDescent="0.25">
      <c r="A16" s="63">
        <v>13</v>
      </c>
      <c r="B16" s="45">
        <v>18</v>
      </c>
      <c r="C16" s="54">
        <v>1</v>
      </c>
      <c r="D16" s="104" t="s">
        <v>58</v>
      </c>
      <c r="E16" s="104" t="s">
        <v>59</v>
      </c>
      <c r="F16" s="133" t="s">
        <v>60</v>
      </c>
      <c r="G16" s="130"/>
    </row>
    <row r="17" spans="1:7" x14ac:dyDescent="0.25">
      <c r="A17" s="63">
        <v>14</v>
      </c>
      <c r="B17" s="48">
        <v>9</v>
      </c>
      <c r="C17" s="55">
        <v>2</v>
      </c>
      <c r="D17" s="27" t="s">
        <v>43</v>
      </c>
      <c r="E17" s="27" t="s">
        <v>44</v>
      </c>
      <c r="F17" s="126" t="s">
        <v>45</v>
      </c>
      <c r="G17" s="130"/>
    </row>
    <row r="18" spans="1:7" x14ac:dyDescent="0.25">
      <c r="A18" s="63">
        <v>15</v>
      </c>
      <c r="B18" s="48">
        <v>21</v>
      </c>
      <c r="C18" s="55">
        <v>3</v>
      </c>
      <c r="D18" s="27" t="s">
        <v>125</v>
      </c>
      <c r="E18" s="27" t="s">
        <v>47</v>
      </c>
      <c r="F18" s="126" t="s">
        <v>119</v>
      </c>
      <c r="G18" s="130"/>
    </row>
    <row r="19" spans="1:7" ht="15.75" thickBot="1" x14ac:dyDescent="0.3">
      <c r="A19" s="63">
        <v>16</v>
      </c>
      <c r="B19" s="51">
        <v>3</v>
      </c>
      <c r="C19" s="56">
        <v>4</v>
      </c>
      <c r="D19" s="22" t="s">
        <v>30</v>
      </c>
      <c r="E19" s="22" t="s">
        <v>31</v>
      </c>
      <c r="F19" s="127" t="s">
        <v>32</v>
      </c>
      <c r="G19" s="130"/>
    </row>
    <row r="20" spans="1:7" x14ac:dyDescent="0.25">
      <c r="A20" s="63">
        <v>17</v>
      </c>
      <c r="B20" s="45">
        <v>34</v>
      </c>
      <c r="C20" s="54">
        <v>1</v>
      </c>
      <c r="D20" s="16" t="s">
        <v>84</v>
      </c>
      <c r="E20" s="16" t="s">
        <v>85</v>
      </c>
      <c r="F20" s="125" t="s">
        <v>29</v>
      </c>
      <c r="G20" s="130"/>
    </row>
    <row r="21" spans="1:7" x14ac:dyDescent="0.25">
      <c r="A21" s="63">
        <v>18</v>
      </c>
      <c r="B21" s="48">
        <v>22</v>
      </c>
      <c r="C21" s="55">
        <v>2</v>
      </c>
      <c r="D21" s="27" t="s">
        <v>64</v>
      </c>
      <c r="E21" s="27" t="s">
        <v>65</v>
      </c>
      <c r="F21" s="126"/>
      <c r="G21" s="130"/>
    </row>
    <row r="22" spans="1:7" x14ac:dyDescent="0.25">
      <c r="A22" s="63">
        <v>19</v>
      </c>
      <c r="B22" s="48">
        <v>38</v>
      </c>
      <c r="C22" s="55">
        <v>3</v>
      </c>
      <c r="D22" s="27" t="s">
        <v>91</v>
      </c>
      <c r="E22" s="27" t="s">
        <v>75</v>
      </c>
      <c r="F22" s="126" t="s">
        <v>32</v>
      </c>
      <c r="G22" s="130"/>
    </row>
    <row r="23" spans="1:7" ht="15.75" thickBot="1" x14ac:dyDescent="0.3">
      <c r="A23" s="63">
        <v>20</v>
      </c>
      <c r="B23" s="51">
        <v>14</v>
      </c>
      <c r="C23" s="56">
        <v>4</v>
      </c>
      <c r="D23" s="22" t="s">
        <v>52</v>
      </c>
      <c r="E23" s="22" t="s">
        <v>53</v>
      </c>
      <c r="F23" s="127" t="s">
        <v>54</v>
      </c>
      <c r="G23" s="130"/>
    </row>
    <row r="24" spans="1:7" x14ac:dyDescent="0.25">
      <c r="A24" s="63">
        <v>21</v>
      </c>
      <c r="B24" s="45">
        <v>15</v>
      </c>
      <c r="C24" s="54">
        <v>1</v>
      </c>
      <c r="D24" s="16" t="s">
        <v>55</v>
      </c>
      <c r="E24" s="16" t="s">
        <v>56</v>
      </c>
      <c r="F24" s="125" t="s">
        <v>54</v>
      </c>
      <c r="G24" s="130"/>
    </row>
    <row r="25" spans="1:7" x14ac:dyDescent="0.25">
      <c r="A25" s="63">
        <v>22</v>
      </c>
      <c r="B25" s="48">
        <v>24</v>
      </c>
      <c r="C25" s="55">
        <v>2</v>
      </c>
      <c r="D25" s="27" t="s">
        <v>68</v>
      </c>
      <c r="E25" s="27" t="s">
        <v>69</v>
      </c>
      <c r="F25" s="126" t="s">
        <v>26</v>
      </c>
      <c r="G25" s="130"/>
    </row>
    <row r="26" spans="1:7" x14ac:dyDescent="0.25">
      <c r="A26" s="63">
        <v>23</v>
      </c>
      <c r="B26" s="48">
        <v>50</v>
      </c>
      <c r="C26" s="55">
        <v>3</v>
      </c>
      <c r="D26" s="27" t="s">
        <v>105</v>
      </c>
      <c r="E26" s="27" t="s">
        <v>106</v>
      </c>
      <c r="F26" s="126"/>
      <c r="G26" s="130"/>
    </row>
    <row r="27" spans="1:7" ht="15.75" thickBot="1" x14ac:dyDescent="0.3">
      <c r="A27" s="63">
        <v>24</v>
      </c>
      <c r="B27" s="51">
        <v>23</v>
      </c>
      <c r="C27" s="56">
        <v>4</v>
      </c>
      <c r="D27" s="22" t="s">
        <v>66</v>
      </c>
      <c r="E27" s="22" t="s">
        <v>67</v>
      </c>
      <c r="F27" s="127" t="s">
        <v>35</v>
      </c>
      <c r="G27" s="130"/>
    </row>
    <row r="28" spans="1:7" x14ac:dyDescent="0.25">
      <c r="A28" s="63">
        <v>25</v>
      </c>
      <c r="B28" s="45">
        <v>26</v>
      </c>
      <c r="C28" s="54">
        <v>1</v>
      </c>
      <c r="D28" s="16" t="s">
        <v>72</v>
      </c>
      <c r="E28" s="16" t="s">
        <v>73</v>
      </c>
      <c r="F28" s="125" t="s">
        <v>60</v>
      </c>
      <c r="G28" s="130"/>
    </row>
    <row r="29" spans="1:7" x14ac:dyDescent="0.25">
      <c r="A29" s="63">
        <v>26</v>
      </c>
      <c r="B29" s="48">
        <v>33</v>
      </c>
      <c r="C29" s="55">
        <v>2</v>
      </c>
      <c r="D29" s="27" t="s">
        <v>82</v>
      </c>
      <c r="E29" s="27" t="s">
        <v>83</v>
      </c>
      <c r="F29" s="126" t="s">
        <v>60</v>
      </c>
      <c r="G29" s="130"/>
    </row>
    <row r="30" spans="1:7" x14ac:dyDescent="0.25">
      <c r="A30" s="63">
        <v>27</v>
      </c>
      <c r="B30" s="48">
        <v>52</v>
      </c>
      <c r="C30" s="55">
        <v>3</v>
      </c>
      <c r="D30" s="27" t="s">
        <v>109</v>
      </c>
      <c r="E30" s="27" t="s">
        <v>75</v>
      </c>
      <c r="F30" s="126" t="s">
        <v>60</v>
      </c>
      <c r="G30" s="130"/>
    </row>
    <row r="31" spans="1:7" ht="15.75" thickBot="1" x14ac:dyDescent="0.3">
      <c r="A31" s="63">
        <v>28</v>
      </c>
      <c r="B31" s="51">
        <v>45</v>
      </c>
      <c r="C31" s="56">
        <v>4</v>
      </c>
      <c r="D31" s="22" t="s">
        <v>122</v>
      </c>
      <c r="E31" s="22" t="s">
        <v>56</v>
      </c>
      <c r="F31" s="127" t="s">
        <v>45</v>
      </c>
      <c r="G31" s="130"/>
    </row>
    <row r="32" spans="1:7" x14ac:dyDescent="0.25">
      <c r="A32" s="63">
        <v>29</v>
      </c>
      <c r="B32" s="45">
        <v>37</v>
      </c>
      <c r="C32" s="54">
        <v>1</v>
      </c>
      <c r="D32" s="16" t="s">
        <v>90</v>
      </c>
      <c r="E32" s="16" t="s">
        <v>39</v>
      </c>
      <c r="F32" s="125" t="s">
        <v>45</v>
      </c>
      <c r="G32" s="130"/>
    </row>
    <row r="33" spans="1:7" x14ac:dyDescent="0.25">
      <c r="A33" s="63">
        <v>30</v>
      </c>
      <c r="B33" s="48">
        <v>36</v>
      </c>
      <c r="C33" s="55">
        <v>2</v>
      </c>
      <c r="D33" s="27" t="s">
        <v>88</v>
      </c>
      <c r="E33" s="27" t="s">
        <v>89</v>
      </c>
      <c r="F33" s="126" t="s">
        <v>32</v>
      </c>
      <c r="G33" s="130"/>
    </row>
    <row r="34" spans="1:7" x14ac:dyDescent="0.25">
      <c r="A34" s="63">
        <v>31</v>
      </c>
      <c r="B34" s="48">
        <v>19</v>
      </c>
      <c r="C34" s="55">
        <v>3</v>
      </c>
      <c r="D34" s="27" t="s">
        <v>61</v>
      </c>
      <c r="E34" s="27" t="s">
        <v>59</v>
      </c>
      <c r="F34" s="126" t="s">
        <v>45</v>
      </c>
      <c r="G34" s="130"/>
    </row>
    <row r="35" spans="1:7" ht="15.75" thickBot="1" x14ac:dyDescent="0.3">
      <c r="A35" s="63">
        <v>32</v>
      </c>
      <c r="B35" s="51">
        <v>35</v>
      </c>
      <c r="C35" s="56">
        <v>4</v>
      </c>
      <c r="D35" s="22" t="s">
        <v>86</v>
      </c>
      <c r="E35" s="22" t="s">
        <v>87</v>
      </c>
      <c r="F35" s="127" t="s">
        <v>26</v>
      </c>
      <c r="G35" s="130"/>
    </row>
    <row r="36" spans="1:7" x14ac:dyDescent="0.25">
      <c r="A36" s="63">
        <v>33</v>
      </c>
      <c r="B36" s="45">
        <v>30</v>
      </c>
      <c r="C36" s="54">
        <v>1</v>
      </c>
      <c r="D36" s="16" t="s">
        <v>77</v>
      </c>
      <c r="E36" s="16" t="s">
        <v>78</v>
      </c>
      <c r="F36" s="125" t="s">
        <v>32</v>
      </c>
      <c r="G36" s="130"/>
    </row>
    <row r="37" spans="1:7" x14ac:dyDescent="0.25">
      <c r="A37" s="63">
        <v>34</v>
      </c>
      <c r="B37" s="48">
        <v>40</v>
      </c>
      <c r="C37" s="55">
        <v>2</v>
      </c>
      <c r="D37" s="27" t="s">
        <v>99</v>
      </c>
      <c r="E37" s="27" t="s">
        <v>100</v>
      </c>
      <c r="F37" s="126" t="s">
        <v>26</v>
      </c>
      <c r="G37" s="130"/>
    </row>
    <row r="38" spans="1:7" x14ac:dyDescent="0.25">
      <c r="A38" s="63">
        <v>35</v>
      </c>
      <c r="B38" s="48">
        <v>41</v>
      </c>
      <c r="C38" s="55">
        <v>3</v>
      </c>
      <c r="D38" s="27" t="s">
        <v>133</v>
      </c>
      <c r="E38" s="27" t="s">
        <v>83</v>
      </c>
      <c r="F38" s="126" t="s">
        <v>134</v>
      </c>
      <c r="G38" s="130"/>
    </row>
    <row r="39" spans="1:7" ht="15.75" thickBot="1" x14ac:dyDescent="0.3">
      <c r="A39" s="63">
        <v>36</v>
      </c>
      <c r="B39" s="51">
        <v>4</v>
      </c>
      <c r="C39" s="56">
        <v>4</v>
      </c>
      <c r="D39" s="22" t="s">
        <v>33</v>
      </c>
      <c r="E39" s="22" t="s">
        <v>34</v>
      </c>
      <c r="F39" s="127" t="s">
        <v>35</v>
      </c>
      <c r="G39" s="130"/>
    </row>
    <row r="40" spans="1:7" x14ac:dyDescent="0.25">
      <c r="A40" s="63">
        <v>37</v>
      </c>
      <c r="B40" s="45">
        <v>43</v>
      </c>
      <c r="C40" s="54">
        <v>1</v>
      </c>
      <c r="D40" s="16" t="s">
        <v>97</v>
      </c>
      <c r="E40" s="16" t="s">
        <v>98</v>
      </c>
      <c r="F40" s="125" t="s">
        <v>45</v>
      </c>
      <c r="G40" s="130"/>
    </row>
    <row r="41" spans="1:7" x14ac:dyDescent="0.25">
      <c r="A41" s="63">
        <v>38</v>
      </c>
      <c r="B41" s="48">
        <v>60</v>
      </c>
      <c r="C41" s="55">
        <v>2</v>
      </c>
      <c r="D41" s="27" t="s">
        <v>116</v>
      </c>
      <c r="E41" s="27" t="s">
        <v>44</v>
      </c>
      <c r="F41" s="126" t="s">
        <v>32</v>
      </c>
      <c r="G41" s="130"/>
    </row>
    <row r="42" spans="1:7" x14ac:dyDescent="0.25">
      <c r="A42" s="63">
        <v>39</v>
      </c>
      <c r="B42" s="48">
        <v>53</v>
      </c>
      <c r="C42" s="55">
        <v>3</v>
      </c>
      <c r="D42" s="27" t="s">
        <v>110</v>
      </c>
      <c r="E42" s="27" t="s">
        <v>31</v>
      </c>
      <c r="F42" s="126" t="s">
        <v>45</v>
      </c>
      <c r="G42" s="130"/>
    </row>
    <row r="43" spans="1:7" ht="15.75" thickBot="1" x14ac:dyDescent="0.3">
      <c r="A43" s="63">
        <v>40</v>
      </c>
      <c r="B43" s="51">
        <v>56</v>
      </c>
      <c r="C43" s="56">
        <v>4</v>
      </c>
      <c r="D43" s="22" t="s">
        <v>112</v>
      </c>
      <c r="E43" s="22" t="s">
        <v>89</v>
      </c>
      <c r="F43" s="127" t="s">
        <v>113</v>
      </c>
      <c r="G43" s="130"/>
    </row>
    <row r="44" spans="1:7" x14ac:dyDescent="0.25">
      <c r="A44" s="63">
        <v>41</v>
      </c>
      <c r="B44" s="45">
        <v>28</v>
      </c>
      <c r="C44" s="54">
        <v>1</v>
      </c>
      <c r="D44" s="16" t="s">
        <v>76</v>
      </c>
      <c r="E44" s="16" t="s">
        <v>39</v>
      </c>
      <c r="F44" s="125" t="s">
        <v>26</v>
      </c>
      <c r="G44" s="130"/>
    </row>
    <row r="45" spans="1:7" x14ac:dyDescent="0.25">
      <c r="A45" s="63">
        <v>42</v>
      </c>
      <c r="B45" s="48">
        <v>51</v>
      </c>
      <c r="C45" s="55">
        <v>2</v>
      </c>
      <c r="D45" s="27" t="s">
        <v>107</v>
      </c>
      <c r="E45" s="27" t="s">
        <v>44</v>
      </c>
      <c r="F45" s="126" t="s">
        <v>108</v>
      </c>
      <c r="G45" s="130"/>
    </row>
    <row r="46" spans="1:7" x14ac:dyDescent="0.25">
      <c r="A46" s="63">
        <v>43</v>
      </c>
      <c r="B46" s="48">
        <v>42</v>
      </c>
      <c r="C46" s="55">
        <v>3</v>
      </c>
      <c r="D46" s="27" t="s">
        <v>96</v>
      </c>
      <c r="E46" s="27" t="s">
        <v>75</v>
      </c>
      <c r="F46" s="126" t="s">
        <v>29</v>
      </c>
      <c r="G46" s="130"/>
    </row>
    <row r="47" spans="1:7" ht="15.75" thickBot="1" x14ac:dyDescent="0.3">
      <c r="A47" s="63">
        <v>44</v>
      </c>
      <c r="B47" s="51">
        <v>31</v>
      </c>
      <c r="C47" s="56">
        <v>4</v>
      </c>
      <c r="D47" s="22" t="s">
        <v>79</v>
      </c>
      <c r="E47" s="22" t="s">
        <v>44</v>
      </c>
      <c r="F47" s="127" t="s">
        <v>26</v>
      </c>
      <c r="G47" s="130"/>
    </row>
    <row r="48" spans="1:7" x14ac:dyDescent="0.25">
      <c r="A48" s="63">
        <v>45</v>
      </c>
      <c r="B48" s="45">
        <v>61</v>
      </c>
      <c r="C48" s="54">
        <v>1</v>
      </c>
      <c r="D48" s="16" t="s">
        <v>80</v>
      </c>
      <c r="E48" s="16" t="s">
        <v>69</v>
      </c>
      <c r="F48" s="125"/>
      <c r="G48" s="130"/>
    </row>
    <row r="49" spans="1:7" x14ac:dyDescent="0.25">
      <c r="A49" s="63">
        <v>46</v>
      </c>
      <c r="B49" s="48">
        <v>49</v>
      </c>
      <c r="C49" s="55">
        <v>2</v>
      </c>
      <c r="D49" s="27" t="s">
        <v>103</v>
      </c>
      <c r="E49" s="27" t="s">
        <v>104</v>
      </c>
      <c r="F49" s="126" t="s">
        <v>45</v>
      </c>
      <c r="G49" s="130"/>
    </row>
    <row r="50" spans="1:7" x14ac:dyDescent="0.25">
      <c r="A50" s="63">
        <v>47</v>
      </c>
      <c r="B50" s="48">
        <v>12</v>
      </c>
      <c r="C50" s="55">
        <v>3</v>
      </c>
      <c r="D50" s="27" t="s">
        <v>50</v>
      </c>
      <c r="E50" s="27" t="s">
        <v>44</v>
      </c>
      <c r="F50" s="126" t="s">
        <v>26</v>
      </c>
      <c r="G50" s="130"/>
    </row>
    <row r="51" spans="1:7" ht="15.75" thickBot="1" x14ac:dyDescent="0.3">
      <c r="A51" s="63">
        <v>48</v>
      </c>
      <c r="B51" s="51">
        <v>39</v>
      </c>
      <c r="C51" s="56">
        <v>4</v>
      </c>
      <c r="D51" s="22" t="s">
        <v>92</v>
      </c>
      <c r="E51" s="22" t="s">
        <v>93</v>
      </c>
      <c r="F51" s="127" t="s">
        <v>32</v>
      </c>
      <c r="G51" s="130"/>
    </row>
    <row r="52" spans="1:7" x14ac:dyDescent="0.25">
      <c r="A52" s="63">
        <v>49</v>
      </c>
      <c r="B52" s="45"/>
      <c r="C52" s="54">
        <v>1</v>
      </c>
      <c r="D52" s="16"/>
      <c r="E52" s="16"/>
      <c r="F52" s="125"/>
      <c r="G52" s="130"/>
    </row>
    <row r="53" spans="1:7" x14ac:dyDescent="0.25">
      <c r="A53" s="63">
        <v>50</v>
      </c>
      <c r="B53" s="48">
        <v>44</v>
      </c>
      <c r="C53" s="55">
        <v>2</v>
      </c>
      <c r="D53" s="27" t="s">
        <v>94</v>
      </c>
      <c r="E53" s="27" t="s">
        <v>31</v>
      </c>
      <c r="F53" s="126" t="s">
        <v>26</v>
      </c>
      <c r="G53" s="130"/>
    </row>
    <row r="54" spans="1:7" x14ac:dyDescent="0.25">
      <c r="A54" s="63">
        <v>51</v>
      </c>
      <c r="B54" s="48">
        <v>62</v>
      </c>
      <c r="C54" s="55">
        <v>3</v>
      </c>
      <c r="D54" s="27" t="s">
        <v>118</v>
      </c>
      <c r="E54" s="27" t="s">
        <v>49</v>
      </c>
      <c r="F54" s="126" t="s">
        <v>119</v>
      </c>
      <c r="G54" s="130"/>
    </row>
    <row r="55" spans="1:7" ht="15.75" thickBot="1" x14ac:dyDescent="0.3">
      <c r="A55" s="63">
        <v>52</v>
      </c>
      <c r="B55" s="51">
        <v>20</v>
      </c>
      <c r="C55" s="56">
        <v>4</v>
      </c>
      <c r="D55" s="22" t="s">
        <v>62</v>
      </c>
      <c r="E55" s="22" t="s">
        <v>63</v>
      </c>
      <c r="F55" s="127" t="s">
        <v>32</v>
      </c>
      <c r="G55" s="130"/>
    </row>
    <row r="56" spans="1:7" x14ac:dyDescent="0.25">
      <c r="A56" s="63">
        <v>53</v>
      </c>
      <c r="B56" s="45">
        <v>46</v>
      </c>
      <c r="C56" s="54">
        <v>1</v>
      </c>
      <c r="D56" s="16" t="s">
        <v>101</v>
      </c>
      <c r="E56" s="16" t="s">
        <v>28</v>
      </c>
      <c r="F56" s="125" t="s">
        <v>60</v>
      </c>
      <c r="G56" s="130"/>
    </row>
    <row r="57" spans="1:7" x14ac:dyDescent="0.25">
      <c r="A57" s="63">
        <v>54</v>
      </c>
      <c r="B57" s="48">
        <v>55</v>
      </c>
      <c r="C57" s="55">
        <v>2</v>
      </c>
      <c r="D57" s="27" t="s">
        <v>120</v>
      </c>
      <c r="E57" s="27" t="s">
        <v>63</v>
      </c>
      <c r="F57" s="126" t="s">
        <v>45</v>
      </c>
      <c r="G57" s="130"/>
    </row>
    <row r="58" spans="1:7" x14ac:dyDescent="0.25">
      <c r="A58" s="63">
        <v>55</v>
      </c>
      <c r="B58" s="48">
        <v>27</v>
      </c>
      <c r="C58" s="55">
        <v>3</v>
      </c>
      <c r="D58" s="27" t="s">
        <v>74</v>
      </c>
      <c r="E58" s="27" t="s">
        <v>75</v>
      </c>
      <c r="F58" s="126" t="s">
        <v>45</v>
      </c>
      <c r="G58" s="130"/>
    </row>
    <row r="59" spans="1:7" ht="15.75" thickBot="1" x14ac:dyDescent="0.3">
      <c r="A59" s="63">
        <v>56</v>
      </c>
      <c r="B59" s="51">
        <v>57</v>
      </c>
      <c r="C59" s="56">
        <v>4</v>
      </c>
      <c r="D59" s="22" t="s">
        <v>114</v>
      </c>
      <c r="E59" s="22" t="s">
        <v>44</v>
      </c>
      <c r="F59" s="127" t="s">
        <v>45</v>
      </c>
      <c r="G59" s="130"/>
    </row>
    <row r="60" spans="1:7" x14ac:dyDescent="0.25">
      <c r="A60" s="63">
        <v>57</v>
      </c>
      <c r="B60" s="45">
        <v>32</v>
      </c>
      <c r="C60" s="54">
        <v>1</v>
      </c>
      <c r="D60" s="16" t="s">
        <v>80</v>
      </c>
      <c r="E60" s="16" t="s">
        <v>81</v>
      </c>
      <c r="F60" s="125" t="s">
        <v>54</v>
      </c>
      <c r="G60" s="130"/>
    </row>
    <row r="61" spans="1:7" x14ac:dyDescent="0.25">
      <c r="A61" s="63">
        <v>58</v>
      </c>
      <c r="B61" s="48">
        <v>47</v>
      </c>
      <c r="C61" s="55">
        <v>2</v>
      </c>
      <c r="D61" s="27" t="s">
        <v>102</v>
      </c>
      <c r="E61" s="27" t="s">
        <v>75</v>
      </c>
      <c r="F61" s="126" t="s">
        <v>45</v>
      </c>
      <c r="G61" s="130"/>
    </row>
    <row r="62" spans="1:7" x14ac:dyDescent="0.25">
      <c r="A62" s="63">
        <v>59</v>
      </c>
      <c r="B62" s="48">
        <v>58</v>
      </c>
      <c r="C62" s="55">
        <v>3</v>
      </c>
      <c r="D62" s="27" t="s">
        <v>36</v>
      </c>
      <c r="E62" s="27" t="s">
        <v>47</v>
      </c>
      <c r="F62" s="126" t="s">
        <v>54</v>
      </c>
      <c r="G62" s="130"/>
    </row>
    <row r="63" spans="1:7" ht="15.75" thickBot="1" x14ac:dyDescent="0.3">
      <c r="A63" s="63">
        <v>60</v>
      </c>
      <c r="B63" s="51">
        <v>54</v>
      </c>
      <c r="C63" s="56">
        <v>4</v>
      </c>
      <c r="D63" s="22" t="s">
        <v>111</v>
      </c>
      <c r="E63" s="22" t="s">
        <v>28</v>
      </c>
      <c r="F63" s="127" t="s">
        <v>45</v>
      </c>
      <c r="G63" s="130"/>
    </row>
    <row r="64" spans="1:7" x14ac:dyDescent="0.25">
      <c r="A64" s="63">
        <v>61</v>
      </c>
      <c r="B64" s="45">
        <v>63</v>
      </c>
      <c r="C64" s="54">
        <v>1</v>
      </c>
      <c r="D64" s="16" t="s">
        <v>117</v>
      </c>
      <c r="E64" s="16" t="s">
        <v>39</v>
      </c>
      <c r="F64" s="125" t="s">
        <v>45</v>
      </c>
      <c r="G64" s="130"/>
    </row>
    <row r="65" spans="1:7" x14ac:dyDescent="0.25">
      <c r="A65" s="63">
        <v>62</v>
      </c>
      <c r="B65" s="48">
        <v>48</v>
      </c>
      <c r="C65" s="55">
        <v>2</v>
      </c>
      <c r="D65" s="27" t="s">
        <v>121</v>
      </c>
      <c r="E65" s="27" t="s">
        <v>75</v>
      </c>
      <c r="F65" s="126" t="s">
        <v>119</v>
      </c>
      <c r="G65" s="130"/>
    </row>
    <row r="66" spans="1:7" x14ac:dyDescent="0.25">
      <c r="A66" s="63">
        <v>63</v>
      </c>
      <c r="B66" s="48">
        <v>59</v>
      </c>
      <c r="C66" s="55">
        <v>3</v>
      </c>
      <c r="D66" s="27" t="s">
        <v>115</v>
      </c>
      <c r="E66" s="27" t="s">
        <v>75</v>
      </c>
      <c r="F66" s="126" t="s">
        <v>32</v>
      </c>
      <c r="G66" s="130"/>
    </row>
    <row r="67" spans="1:7" ht="15.75" thickBot="1" x14ac:dyDescent="0.3">
      <c r="A67" s="63">
        <v>64</v>
      </c>
      <c r="B67" s="51">
        <v>25</v>
      </c>
      <c r="C67" s="56">
        <v>4</v>
      </c>
      <c r="D67" s="22" t="s">
        <v>70</v>
      </c>
      <c r="E67" s="22" t="s">
        <v>34</v>
      </c>
      <c r="F67" s="127" t="s">
        <v>71</v>
      </c>
      <c r="G67" s="131"/>
    </row>
    <row r="68" spans="1:7" x14ac:dyDescent="0.25">
      <c r="A68" s="63">
        <v>65</v>
      </c>
      <c r="B68" s="45">
        <v>66</v>
      </c>
      <c r="C68" s="54">
        <v>1</v>
      </c>
      <c r="D68" s="16"/>
      <c r="E68" s="16"/>
      <c r="F68" s="47"/>
    </row>
    <row r="69" spans="1:7" x14ac:dyDescent="0.25">
      <c r="A69" s="63">
        <v>66</v>
      </c>
      <c r="B69" s="48">
        <v>75</v>
      </c>
      <c r="C69" s="55">
        <v>2</v>
      </c>
      <c r="D69" s="27"/>
      <c r="E69" s="27"/>
      <c r="F69" s="50"/>
    </row>
    <row r="70" spans="1:7" x14ac:dyDescent="0.25">
      <c r="A70" s="63">
        <v>67</v>
      </c>
      <c r="B70" s="48">
        <v>71</v>
      </c>
      <c r="C70" s="55">
        <v>3</v>
      </c>
      <c r="D70" s="27"/>
      <c r="E70" s="27"/>
      <c r="F70" s="50"/>
    </row>
    <row r="71" spans="1:7" ht="15.75" thickBot="1" x14ac:dyDescent="0.3">
      <c r="A71" s="63">
        <v>68</v>
      </c>
      <c r="B71" s="51">
        <v>76</v>
      </c>
      <c r="C71" s="56">
        <v>4</v>
      </c>
      <c r="D71" s="22"/>
      <c r="E71" s="22"/>
      <c r="F71" s="53"/>
    </row>
    <row r="72" spans="1:7" x14ac:dyDescent="0.25">
      <c r="A72" s="63">
        <v>69</v>
      </c>
      <c r="B72" s="45">
        <v>90</v>
      </c>
      <c r="C72" s="54">
        <v>1</v>
      </c>
      <c r="D72" s="16"/>
      <c r="E72" s="16"/>
      <c r="F72" s="47"/>
    </row>
    <row r="73" spans="1:7" x14ac:dyDescent="0.25">
      <c r="A73" s="63">
        <v>70</v>
      </c>
      <c r="B73" s="48">
        <v>97</v>
      </c>
      <c r="C73" s="55">
        <v>2</v>
      </c>
      <c r="D73" s="27"/>
      <c r="E73" s="27"/>
      <c r="F73" s="50"/>
    </row>
    <row r="74" spans="1:7" x14ac:dyDescent="0.25">
      <c r="A74" s="63">
        <v>71</v>
      </c>
      <c r="B74" s="48">
        <v>81</v>
      </c>
      <c r="C74" s="55">
        <v>3</v>
      </c>
      <c r="D74" s="27"/>
      <c r="E74" s="27"/>
      <c r="F74" s="50"/>
    </row>
    <row r="75" spans="1:7" ht="15.75" thickBot="1" x14ac:dyDescent="0.3">
      <c r="A75" s="63">
        <v>72</v>
      </c>
      <c r="B75" s="51">
        <v>65</v>
      </c>
      <c r="C75" s="56">
        <v>4</v>
      </c>
      <c r="D75" s="22"/>
      <c r="E75" s="22"/>
      <c r="F75" s="53"/>
    </row>
    <row r="76" spans="1:7" x14ac:dyDescent="0.25">
      <c r="A76" s="63">
        <v>73</v>
      </c>
      <c r="B76" s="45">
        <v>82</v>
      </c>
      <c r="C76" s="54">
        <v>1</v>
      </c>
      <c r="D76" s="16"/>
      <c r="E76" s="16"/>
      <c r="F76" s="47"/>
    </row>
    <row r="77" spans="1:7" x14ac:dyDescent="0.25">
      <c r="A77" s="63">
        <v>74</v>
      </c>
      <c r="B77" s="48">
        <v>38</v>
      </c>
      <c r="C77" s="55">
        <v>2</v>
      </c>
      <c r="D77" s="27"/>
      <c r="E77" s="27"/>
      <c r="F77" s="50"/>
    </row>
    <row r="78" spans="1:7" x14ac:dyDescent="0.25">
      <c r="A78" s="63">
        <v>75</v>
      </c>
      <c r="B78" s="48">
        <v>89</v>
      </c>
      <c r="C78" s="55">
        <v>3</v>
      </c>
      <c r="D78" s="27"/>
      <c r="E78" s="27"/>
      <c r="F78" s="50"/>
    </row>
    <row r="79" spans="1:7" ht="15.75" thickBot="1" x14ac:dyDescent="0.3">
      <c r="A79" s="63">
        <v>76</v>
      </c>
      <c r="B79" s="51">
        <v>74</v>
      </c>
      <c r="C79" s="56">
        <v>4</v>
      </c>
      <c r="D79" s="22"/>
      <c r="E79" s="22"/>
      <c r="F79" s="53"/>
    </row>
    <row r="80" spans="1:7" x14ac:dyDescent="0.25">
      <c r="A80" s="63">
        <v>77</v>
      </c>
      <c r="B80" s="45">
        <v>51</v>
      </c>
      <c r="C80" s="54">
        <v>1</v>
      </c>
      <c r="D80" s="16"/>
      <c r="E80" s="16"/>
      <c r="F80" s="47"/>
    </row>
    <row r="81" spans="1:6" x14ac:dyDescent="0.25">
      <c r="A81" s="63">
        <v>78</v>
      </c>
      <c r="B81" s="48">
        <v>92</v>
      </c>
      <c r="C81" s="55">
        <v>2</v>
      </c>
      <c r="D81" s="27"/>
      <c r="E81" s="27"/>
      <c r="F81" s="50"/>
    </row>
    <row r="82" spans="1:6" x14ac:dyDescent="0.25">
      <c r="A82" s="63">
        <v>79</v>
      </c>
      <c r="B82" s="48">
        <v>84</v>
      </c>
      <c r="C82" s="55">
        <v>3</v>
      </c>
      <c r="D82" s="27"/>
      <c r="E82" s="27"/>
      <c r="F82" s="50"/>
    </row>
    <row r="83" spans="1:6" ht="15.75" thickBot="1" x14ac:dyDescent="0.3">
      <c r="A83" s="63">
        <v>80</v>
      </c>
      <c r="B83" s="51">
        <v>14</v>
      </c>
      <c r="C83" s="56">
        <v>4</v>
      </c>
      <c r="D83" s="22"/>
      <c r="E83" s="22"/>
      <c r="F83" s="53"/>
    </row>
    <row r="84" spans="1:6" x14ac:dyDescent="0.25">
      <c r="A84" s="63">
        <v>81</v>
      </c>
      <c r="B84" s="45">
        <v>83</v>
      </c>
      <c r="C84" s="54">
        <v>1</v>
      </c>
      <c r="D84" s="16"/>
      <c r="E84" s="16"/>
      <c r="F84" s="47"/>
    </row>
    <row r="85" spans="1:6" x14ac:dyDescent="0.25">
      <c r="A85" s="63">
        <v>82</v>
      </c>
      <c r="B85" s="48">
        <v>28</v>
      </c>
      <c r="C85" s="55">
        <v>2</v>
      </c>
      <c r="D85" s="27"/>
      <c r="E85" s="27"/>
      <c r="F85" s="50"/>
    </row>
    <row r="86" spans="1:6" x14ac:dyDescent="0.25">
      <c r="A86" s="63">
        <v>83</v>
      </c>
      <c r="B86" s="48">
        <v>29</v>
      </c>
      <c r="C86" s="55">
        <v>3</v>
      </c>
      <c r="D86" s="27"/>
      <c r="E86" s="27"/>
      <c r="F86" s="50"/>
    </row>
    <row r="87" spans="1:6" ht="15.75" thickBot="1" x14ac:dyDescent="0.3">
      <c r="A87" s="63">
        <v>84</v>
      </c>
      <c r="B87" s="51">
        <v>95</v>
      </c>
      <c r="C87" s="56">
        <v>4</v>
      </c>
      <c r="D87" s="22"/>
      <c r="E87" s="22"/>
      <c r="F87" s="53"/>
    </row>
    <row r="88" spans="1:6" x14ac:dyDescent="0.25">
      <c r="A88" s="63">
        <v>85</v>
      </c>
      <c r="B88" s="45">
        <v>87</v>
      </c>
      <c r="C88" s="54">
        <v>1</v>
      </c>
      <c r="D88" s="16"/>
      <c r="E88" s="16"/>
      <c r="F88" s="47"/>
    </row>
    <row r="89" spans="1:6" x14ac:dyDescent="0.25">
      <c r="A89" s="63">
        <v>86</v>
      </c>
      <c r="B89" s="48">
        <v>62</v>
      </c>
      <c r="C89" s="55">
        <v>2</v>
      </c>
      <c r="D89" s="27"/>
      <c r="E89" s="27"/>
      <c r="F89" s="50"/>
    </row>
    <row r="90" spans="1:6" x14ac:dyDescent="0.25">
      <c r="A90" s="63">
        <v>87</v>
      </c>
      <c r="B90" s="48">
        <v>88</v>
      </c>
      <c r="C90" s="55">
        <v>3</v>
      </c>
      <c r="D90" s="27"/>
      <c r="E90" s="27"/>
      <c r="F90" s="50"/>
    </row>
    <row r="91" spans="1:6" ht="15.75" thickBot="1" x14ac:dyDescent="0.3">
      <c r="A91" s="63">
        <v>88</v>
      </c>
      <c r="B91" s="51">
        <v>94</v>
      </c>
      <c r="C91" s="56">
        <v>4</v>
      </c>
      <c r="D91" s="22"/>
      <c r="E91" s="22"/>
      <c r="F91" s="53"/>
    </row>
    <row r="92" spans="1:6" x14ac:dyDescent="0.25">
      <c r="A92" s="63">
        <v>89</v>
      </c>
      <c r="B92" s="45">
        <v>93</v>
      </c>
      <c r="C92" s="54">
        <v>1</v>
      </c>
      <c r="D92" s="16"/>
      <c r="E92" s="16"/>
      <c r="F92" s="47"/>
    </row>
    <row r="93" spans="1:6" x14ac:dyDescent="0.25">
      <c r="A93" s="63">
        <v>90</v>
      </c>
      <c r="B93" s="48">
        <v>16</v>
      </c>
      <c r="C93" s="55">
        <v>2</v>
      </c>
      <c r="D93" s="27"/>
      <c r="E93" s="27"/>
      <c r="F93" s="50"/>
    </row>
    <row r="94" spans="1:6" x14ac:dyDescent="0.25">
      <c r="A94" s="63">
        <v>91</v>
      </c>
      <c r="B94" s="48">
        <v>69</v>
      </c>
      <c r="C94" s="55">
        <v>3</v>
      </c>
      <c r="D94" s="27"/>
      <c r="E94" s="27"/>
      <c r="F94" s="50"/>
    </row>
    <row r="95" spans="1:6" ht="15.75" thickBot="1" x14ac:dyDescent="0.3">
      <c r="A95" s="63">
        <v>92</v>
      </c>
      <c r="B95" s="51">
        <v>80</v>
      </c>
      <c r="C95" s="56">
        <v>4</v>
      </c>
      <c r="D95" s="22"/>
      <c r="E95" s="22"/>
      <c r="F95" s="53"/>
    </row>
    <row r="96" spans="1:6" x14ac:dyDescent="0.25">
      <c r="A96" s="63">
        <v>93</v>
      </c>
      <c r="B96" s="45">
        <v>100</v>
      </c>
      <c r="C96" s="54">
        <v>1</v>
      </c>
      <c r="D96" s="16"/>
      <c r="E96" s="16"/>
      <c r="F96" s="47"/>
    </row>
    <row r="97" spans="1:6" x14ac:dyDescent="0.25">
      <c r="A97" s="63">
        <v>94</v>
      </c>
      <c r="B97" s="48">
        <v>37</v>
      </c>
      <c r="C97" s="55">
        <v>2</v>
      </c>
      <c r="D97" s="27"/>
      <c r="E97" s="27"/>
      <c r="F97" s="50"/>
    </row>
    <row r="98" spans="1:6" x14ac:dyDescent="0.25">
      <c r="A98" s="63">
        <v>95</v>
      </c>
      <c r="B98" s="48">
        <v>86</v>
      </c>
      <c r="C98" s="55">
        <v>3</v>
      </c>
      <c r="D98" s="27"/>
      <c r="E98" s="27"/>
      <c r="F98" s="50"/>
    </row>
    <row r="99" spans="1:6" ht="15.75" thickBot="1" x14ac:dyDescent="0.3">
      <c r="A99" s="63">
        <v>96</v>
      </c>
      <c r="B99" s="51">
        <v>98</v>
      </c>
      <c r="C99" s="56">
        <v>4</v>
      </c>
      <c r="D99" s="22"/>
      <c r="E99" s="22"/>
      <c r="F99" s="53"/>
    </row>
    <row r="100" spans="1:6" x14ac:dyDescent="0.25">
      <c r="A100" s="63">
        <v>97</v>
      </c>
      <c r="B100" s="45">
        <v>91</v>
      </c>
      <c r="C100" s="54">
        <v>1</v>
      </c>
      <c r="D100" s="16"/>
      <c r="E100" s="16"/>
      <c r="F100" s="47"/>
    </row>
    <row r="101" spans="1:6" x14ac:dyDescent="0.25">
      <c r="A101" s="63">
        <v>98</v>
      </c>
      <c r="B101" s="48">
        <v>40</v>
      </c>
      <c r="C101" s="55">
        <v>2</v>
      </c>
      <c r="D101" s="27"/>
      <c r="E101" s="27"/>
      <c r="F101" s="50"/>
    </row>
    <row r="102" spans="1:6" x14ac:dyDescent="0.25">
      <c r="A102" s="63">
        <v>99</v>
      </c>
      <c r="B102" s="48">
        <v>96</v>
      </c>
      <c r="C102" s="55">
        <v>3</v>
      </c>
      <c r="D102" s="27"/>
      <c r="E102" s="27"/>
      <c r="F102" s="50"/>
    </row>
    <row r="103" spans="1:6" ht="15.75" thickBot="1" x14ac:dyDescent="0.3">
      <c r="A103" s="63">
        <v>100</v>
      </c>
      <c r="B103" s="51">
        <v>31</v>
      </c>
      <c r="C103" s="56">
        <v>4</v>
      </c>
      <c r="D103" s="22"/>
      <c r="E103" s="22"/>
      <c r="F103" s="53"/>
    </row>
    <row r="104" spans="1:6" x14ac:dyDescent="0.25">
      <c r="A104" s="63">
        <v>101</v>
      </c>
      <c r="B104" s="45">
        <v>101</v>
      </c>
      <c r="C104" s="54">
        <v>1</v>
      </c>
      <c r="D104" s="16"/>
      <c r="E104" s="16"/>
      <c r="F104" s="47"/>
    </row>
    <row r="105" spans="1:6" x14ac:dyDescent="0.25">
      <c r="A105" s="63">
        <v>102</v>
      </c>
      <c r="B105" s="48">
        <v>102</v>
      </c>
      <c r="C105" s="55">
        <v>2</v>
      </c>
      <c r="D105" s="27"/>
      <c r="E105" s="27"/>
      <c r="F105" s="50"/>
    </row>
    <row r="106" spans="1:6" x14ac:dyDescent="0.25">
      <c r="B106" s="48">
        <v>103</v>
      </c>
      <c r="C106" s="55">
        <v>3</v>
      </c>
      <c r="D106" s="27"/>
      <c r="E106" s="27"/>
      <c r="F106" s="50"/>
    </row>
    <row r="107" spans="1:6" ht="15.75" thickBot="1" x14ac:dyDescent="0.3">
      <c r="B107" s="51">
        <v>104</v>
      </c>
      <c r="C107" s="56">
        <v>4</v>
      </c>
      <c r="D107" s="22"/>
      <c r="E107" s="22"/>
      <c r="F107" s="53"/>
    </row>
    <row r="108" spans="1:6" x14ac:dyDescent="0.25">
      <c r="B108" s="45">
        <v>105</v>
      </c>
      <c r="C108" s="54">
        <v>1</v>
      </c>
      <c r="D108" s="16"/>
      <c r="E108" s="16"/>
      <c r="F108" s="47"/>
    </row>
    <row r="109" spans="1:6" x14ac:dyDescent="0.25">
      <c r="B109" s="48">
        <v>106</v>
      </c>
      <c r="C109" s="55">
        <v>2</v>
      </c>
      <c r="D109" s="27"/>
      <c r="E109" s="27"/>
      <c r="F109" s="50"/>
    </row>
    <row r="110" spans="1:6" x14ac:dyDescent="0.25">
      <c r="B110" s="48">
        <v>107</v>
      </c>
      <c r="C110" s="55">
        <v>3</v>
      </c>
      <c r="D110" s="27"/>
      <c r="E110" s="27"/>
      <c r="F110" s="50"/>
    </row>
    <row r="111" spans="1:6" ht="15.75" thickBot="1" x14ac:dyDescent="0.3">
      <c r="B111" s="51">
        <v>108</v>
      </c>
      <c r="C111" s="56">
        <v>4</v>
      </c>
      <c r="D111" s="22"/>
      <c r="E111" s="22"/>
      <c r="F111" s="53"/>
    </row>
    <row r="112" spans="1:6" x14ac:dyDescent="0.25">
      <c r="B112" s="45">
        <v>109</v>
      </c>
      <c r="C112" s="54">
        <v>1</v>
      </c>
      <c r="D112" s="16"/>
      <c r="E112" s="16"/>
      <c r="F112" s="47"/>
    </row>
    <row r="113" spans="2:6" x14ac:dyDescent="0.25">
      <c r="B113" s="48">
        <v>110</v>
      </c>
      <c r="C113" s="55">
        <v>2</v>
      </c>
      <c r="D113" s="27"/>
      <c r="E113" s="27"/>
      <c r="F113" s="50"/>
    </row>
    <row r="114" spans="2:6" x14ac:dyDescent="0.25">
      <c r="B114" s="48">
        <v>111</v>
      </c>
      <c r="C114" s="55">
        <v>3</v>
      </c>
      <c r="D114" s="27"/>
      <c r="E114" s="27"/>
      <c r="F114" s="50"/>
    </row>
    <row r="115" spans="2:6" ht="15.75" thickBot="1" x14ac:dyDescent="0.3">
      <c r="B115" s="51">
        <v>112</v>
      </c>
      <c r="C115" s="56">
        <v>4</v>
      </c>
      <c r="D115" s="22"/>
      <c r="E115" s="22"/>
      <c r="F115" s="53"/>
    </row>
    <row r="116" spans="2:6" x14ac:dyDescent="0.25">
      <c r="B116" s="45">
        <v>113</v>
      </c>
      <c r="C116" s="54">
        <v>1</v>
      </c>
      <c r="D116" s="16"/>
      <c r="E116" s="16"/>
      <c r="F116" s="47"/>
    </row>
    <row r="117" spans="2:6" x14ac:dyDescent="0.25">
      <c r="B117" s="48">
        <v>114</v>
      </c>
      <c r="C117" s="55">
        <v>2</v>
      </c>
      <c r="D117" s="27"/>
      <c r="E117" s="27"/>
      <c r="F117" s="50"/>
    </row>
    <row r="118" spans="2:6" x14ac:dyDescent="0.25">
      <c r="B118" s="48">
        <v>115</v>
      </c>
      <c r="C118" s="55">
        <v>3</v>
      </c>
      <c r="D118" s="27"/>
      <c r="E118" s="27"/>
      <c r="F118" s="50"/>
    </row>
    <row r="119" spans="2:6" ht="15.75" thickBot="1" x14ac:dyDescent="0.3">
      <c r="B119" s="51">
        <v>116</v>
      </c>
      <c r="C119" s="56">
        <v>4</v>
      </c>
      <c r="D119" s="22"/>
      <c r="E119" s="22"/>
      <c r="F119" s="53"/>
    </row>
    <row r="120" spans="2:6" x14ac:dyDescent="0.25">
      <c r="B120" s="45">
        <v>117</v>
      </c>
      <c r="C120" s="54">
        <v>1</v>
      </c>
      <c r="D120" s="16"/>
      <c r="E120" s="16"/>
      <c r="F120" s="47"/>
    </row>
    <row r="121" spans="2:6" x14ac:dyDescent="0.25">
      <c r="B121" s="48">
        <v>118</v>
      </c>
      <c r="C121" s="55">
        <v>2</v>
      </c>
      <c r="D121" s="27"/>
      <c r="E121" s="27"/>
      <c r="F121" s="50"/>
    </row>
    <row r="122" spans="2:6" x14ac:dyDescent="0.25">
      <c r="B122" s="48">
        <v>119</v>
      </c>
      <c r="C122" s="55">
        <v>3</v>
      </c>
      <c r="D122" s="27"/>
      <c r="E122" s="27"/>
      <c r="F122" s="50"/>
    </row>
    <row r="123" spans="2:6" ht="15.75" thickBot="1" x14ac:dyDescent="0.3">
      <c r="B123" s="51">
        <v>120</v>
      </c>
      <c r="C123" s="56">
        <v>4</v>
      </c>
      <c r="D123" s="22"/>
      <c r="E123" s="22"/>
      <c r="F123" s="53"/>
    </row>
    <row r="124" spans="2:6" x14ac:dyDescent="0.25">
      <c r="B124" s="45">
        <v>121</v>
      </c>
      <c r="C124" s="54">
        <v>1</v>
      </c>
      <c r="D124" s="16"/>
      <c r="E124" s="16"/>
      <c r="F124" s="47"/>
    </row>
    <row r="125" spans="2:6" x14ac:dyDescent="0.25">
      <c r="B125" s="48">
        <v>122</v>
      </c>
      <c r="C125" s="55">
        <v>2</v>
      </c>
      <c r="D125" s="27"/>
      <c r="E125" s="27"/>
      <c r="F125" s="50"/>
    </row>
    <row r="126" spans="2:6" x14ac:dyDescent="0.25">
      <c r="B126" s="48">
        <v>123</v>
      </c>
      <c r="C126" s="55">
        <v>3</v>
      </c>
      <c r="D126" s="27"/>
      <c r="E126" s="27"/>
      <c r="F126" s="50"/>
    </row>
    <row r="127" spans="2:6" ht="15.75" thickBot="1" x14ac:dyDescent="0.3">
      <c r="B127" s="51">
        <v>124</v>
      </c>
      <c r="C127" s="56">
        <v>4</v>
      </c>
      <c r="D127" s="22"/>
      <c r="E127" s="22"/>
      <c r="F127" s="53"/>
    </row>
    <row r="128" spans="2:6" x14ac:dyDescent="0.25">
      <c r="B128" s="45">
        <v>125</v>
      </c>
      <c r="C128" s="54">
        <v>1</v>
      </c>
      <c r="D128" s="16"/>
      <c r="E128" s="16"/>
      <c r="F128" s="47"/>
    </row>
    <row r="129" spans="2:6" x14ac:dyDescent="0.25">
      <c r="B129" s="48">
        <v>126</v>
      </c>
      <c r="C129" s="55">
        <v>2</v>
      </c>
      <c r="D129" s="27"/>
      <c r="E129" s="27"/>
      <c r="F129" s="50"/>
    </row>
    <row r="130" spans="2:6" x14ac:dyDescent="0.25">
      <c r="B130" s="48">
        <v>127</v>
      </c>
      <c r="C130" s="55">
        <v>3</v>
      </c>
      <c r="D130" s="27"/>
      <c r="E130" s="27"/>
      <c r="F130" s="50"/>
    </row>
    <row r="131" spans="2:6" ht="15.75" thickBot="1" x14ac:dyDescent="0.3">
      <c r="B131" s="51">
        <v>128</v>
      </c>
      <c r="C131" s="56">
        <v>4</v>
      </c>
      <c r="D131" s="22"/>
      <c r="E131" s="22"/>
      <c r="F131" s="53"/>
    </row>
    <row r="132" spans="2:6" x14ac:dyDescent="0.25">
      <c r="B132" s="45">
        <v>129</v>
      </c>
      <c r="C132" s="54">
        <v>1</v>
      </c>
      <c r="D132" s="16"/>
      <c r="E132" s="16"/>
      <c r="F132" s="47"/>
    </row>
    <row r="133" spans="2:6" x14ac:dyDescent="0.25">
      <c r="B133" s="48">
        <v>130</v>
      </c>
      <c r="C133" s="55">
        <v>2</v>
      </c>
      <c r="D133" s="27"/>
      <c r="E133" s="27"/>
      <c r="F133" s="50"/>
    </row>
    <row r="134" spans="2:6" x14ac:dyDescent="0.25">
      <c r="B134" s="48">
        <v>131</v>
      </c>
      <c r="C134" s="55">
        <v>3</v>
      </c>
      <c r="D134" s="27"/>
      <c r="E134" s="27"/>
      <c r="F134" s="50"/>
    </row>
    <row r="135" spans="2:6" ht="15.75" thickBot="1" x14ac:dyDescent="0.3">
      <c r="B135" s="51">
        <v>132</v>
      </c>
      <c r="C135" s="56">
        <v>4</v>
      </c>
      <c r="D135" s="22"/>
      <c r="E135" s="22"/>
      <c r="F135" s="53"/>
    </row>
    <row r="136" spans="2:6" x14ac:dyDescent="0.25">
      <c r="B136" s="45">
        <v>133</v>
      </c>
      <c r="C136" s="54">
        <v>1</v>
      </c>
      <c r="D136" s="16"/>
      <c r="E136" s="16"/>
      <c r="F136" s="47"/>
    </row>
    <row r="137" spans="2:6" x14ac:dyDescent="0.25">
      <c r="B137" s="48">
        <v>134</v>
      </c>
      <c r="C137" s="55">
        <v>2</v>
      </c>
      <c r="D137" s="27"/>
      <c r="E137" s="27"/>
      <c r="F137" s="50"/>
    </row>
    <row r="138" spans="2:6" x14ac:dyDescent="0.25">
      <c r="B138" s="48">
        <v>135</v>
      </c>
      <c r="C138" s="55">
        <v>3</v>
      </c>
      <c r="D138" s="27"/>
      <c r="E138" s="27"/>
      <c r="F138" s="50"/>
    </row>
    <row r="139" spans="2:6" ht="15.75" thickBot="1" x14ac:dyDescent="0.3">
      <c r="B139" s="51">
        <v>136</v>
      </c>
      <c r="C139" s="56">
        <v>4</v>
      </c>
      <c r="D139" s="22"/>
      <c r="E139" s="22"/>
      <c r="F139" s="53"/>
    </row>
    <row r="140" spans="2:6" x14ac:dyDescent="0.25">
      <c r="B140" s="45">
        <v>137</v>
      </c>
      <c r="C140" s="54">
        <v>1</v>
      </c>
      <c r="D140" s="16"/>
      <c r="E140" s="16"/>
      <c r="F140" s="47"/>
    </row>
    <row r="141" spans="2:6" x14ac:dyDescent="0.25">
      <c r="B141" s="48">
        <v>138</v>
      </c>
      <c r="C141" s="55">
        <v>2</v>
      </c>
      <c r="D141" s="27"/>
      <c r="E141" s="27"/>
      <c r="F141" s="50"/>
    </row>
    <row r="142" spans="2:6" x14ac:dyDescent="0.25">
      <c r="B142" s="48">
        <v>139</v>
      </c>
      <c r="C142" s="55">
        <v>3</v>
      </c>
      <c r="D142" s="27"/>
      <c r="E142" s="27"/>
      <c r="F142" s="50"/>
    </row>
    <row r="143" spans="2:6" ht="15.75" thickBot="1" x14ac:dyDescent="0.3">
      <c r="B143" s="51">
        <v>140</v>
      </c>
      <c r="C143" s="56">
        <v>4</v>
      </c>
      <c r="D143" s="22"/>
      <c r="E143" s="22"/>
      <c r="F143" s="53"/>
    </row>
    <row r="144" spans="2:6" x14ac:dyDescent="0.25">
      <c r="B144" s="59"/>
      <c r="C144" s="60"/>
      <c r="D144" s="29"/>
      <c r="E144" s="29"/>
      <c r="F144" s="29"/>
    </row>
    <row r="145" spans="2:6" x14ac:dyDescent="0.25">
      <c r="B145" s="59"/>
      <c r="C145" s="60"/>
      <c r="D145" s="29"/>
      <c r="E145" s="29"/>
      <c r="F145" s="29"/>
    </row>
    <row r="146" spans="2:6" x14ac:dyDescent="0.25">
      <c r="B146" s="59"/>
      <c r="C146" s="60"/>
      <c r="D146" s="29"/>
      <c r="E146" s="29"/>
      <c r="F146" s="29"/>
    </row>
    <row r="147" spans="2:6" x14ac:dyDescent="0.25">
      <c r="B147" s="59"/>
      <c r="C147" s="60"/>
      <c r="D147" s="29"/>
      <c r="E147" s="29"/>
      <c r="F147" s="29"/>
    </row>
  </sheetData>
  <mergeCells count="2">
    <mergeCell ref="B1:F1"/>
    <mergeCell ref="B2:F2"/>
  </mergeCells>
  <pageMargins left="0.7" right="0.7" top="0.78740157499999996" bottom="0.78740157499999996" header="0.3" footer="0.3"/>
  <pageSetup paperSize="9" orientation="portrait" horizontalDpi="4294967292" r:id="rId1"/>
  <headerFooter>
    <oddHeader xml:space="preserve">&amp;CNikdy neobsazujte prázdné dráhy, dodržujte obsazování závodníků přesně dle startovní listiny. Nikdy neposouvejte závodníky. V případě nejasností vždy kontaktujte obsluhu časomíry. Děkuji. </oddHeader>
    <oddFooter xml:space="preserve">&amp;CNikdy neobsazujte prázdné dráhy, dodržujte obsazování závodníků přesně dle startovní listiny. Nikdy neposouvejte závodníky. V případě nejasností vždy kontaktujte obsluhu časomíry. Děkuji. </oddFooter>
  </headerFooter>
  <rowBreaks count="2" manualBreakCount="2">
    <brk id="47" max="6" man="1"/>
    <brk id="95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view="pageBreakPreview" topLeftCell="A7" zoomScaleNormal="100" zoomScaleSheetLayoutView="100" workbookViewId="0">
      <selection activeCell="F10" sqref="F10"/>
    </sheetView>
  </sheetViews>
  <sheetFormatPr defaultRowHeight="15" x14ac:dyDescent="0.25"/>
  <cols>
    <col min="1" max="1" width="9.140625" style="63"/>
    <col min="2" max="2" width="7.140625" style="61" customWidth="1"/>
    <col min="3" max="3" width="7" style="62" customWidth="1"/>
    <col min="4" max="4" width="14.140625" style="30" customWidth="1"/>
    <col min="5" max="5" width="14.7109375" style="30" customWidth="1"/>
    <col min="6" max="6" width="26.5703125" style="30" customWidth="1"/>
    <col min="7" max="16384" width="9.140625" style="30"/>
  </cols>
  <sheetData>
    <row r="1" spans="1:7" ht="32.25" customHeight="1" x14ac:dyDescent="0.25">
      <c r="B1" s="151" t="s">
        <v>17</v>
      </c>
      <c r="C1" s="152"/>
      <c r="D1" s="152"/>
      <c r="E1" s="152"/>
      <c r="F1" s="153"/>
    </row>
    <row r="2" spans="1:7" ht="32.25" customHeight="1" thickBot="1" x14ac:dyDescent="0.3">
      <c r="B2" s="154" t="s">
        <v>12</v>
      </c>
      <c r="C2" s="150"/>
      <c r="D2" s="150"/>
      <c r="E2" s="150"/>
      <c r="F2" s="155"/>
    </row>
    <row r="3" spans="1:7" ht="15.75" thickBot="1" x14ac:dyDescent="0.3">
      <c r="A3" s="63" t="s">
        <v>18</v>
      </c>
      <c r="B3" s="57" t="s">
        <v>1</v>
      </c>
      <c r="C3" s="58" t="s">
        <v>11</v>
      </c>
      <c r="D3" s="43" t="s">
        <v>10</v>
      </c>
      <c r="E3" s="43" t="s">
        <v>2</v>
      </c>
      <c r="F3" s="44" t="s">
        <v>15</v>
      </c>
      <c r="G3" s="128" t="s">
        <v>130</v>
      </c>
    </row>
    <row r="4" spans="1:7" x14ac:dyDescent="0.25">
      <c r="A4" s="63">
        <v>1</v>
      </c>
      <c r="B4" s="45">
        <v>1</v>
      </c>
      <c r="C4" s="54">
        <v>2</v>
      </c>
      <c r="D4" s="16" t="s">
        <v>46</v>
      </c>
      <c r="E4" s="16" t="s">
        <v>47</v>
      </c>
      <c r="F4" s="125" t="s">
        <v>26</v>
      </c>
      <c r="G4" s="129"/>
    </row>
    <row r="5" spans="1:7" x14ac:dyDescent="0.25">
      <c r="A5" s="63">
        <v>2</v>
      </c>
      <c r="B5" s="48">
        <v>3</v>
      </c>
      <c r="C5" s="55">
        <v>3</v>
      </c>
      <c r="D5" s="27" t="s">
        <v>36</v>
      </c>
      <c r="E5" s="27" t="s">
        <v>37</v>
      </c>
      <c r="F5" s="126" t="s">
        <v>29</v>
      </c>
      <c r="G5" s="130"/>
    </row>
    <row r="6" spans="1:7" x14ac:dyDescent="0.25">
      <c r="A6" s="63">
        <v>3</v>
      </c>
      <c r="B6" s="48">
        <v>5</v>
      </c>
      <c r="C6" s="55">
        <v>4</v>
      </c>
      <c r="D6" s="27" t="s">
        <v>128</v>
      </c>
      <c r="E6" s="27" t="s">
        <v>31</v>
      </c>
      <c r="F6" s="126" t="s">
        <v>119</v>
      </c>
      <c r="G6" s="130"/>
    </row>
    <row r="7" spans="1:7" ht="15.75" thickBot="1" x14ac:dyDescent="0.3">
      <c r="A7" s="63">
        <v>4</v>
      </c>
      <c r="B7" s="51">
        <v>7</v>
      </c>
      <c r="C7" s="56">
        <v>1</v>
      </c>
      <c r="D7" s="22" t="s">
        <v>40</v>
      </c>
      <c r="E7" s="22" t="s">
        <v>41</v>
      </c>
      <c r="F7" s="127" t="s">
        <v>42</v>
      </c>
      <c r="G7" s="130"/>
    </row>
    <row r="8" spans="1:7" x14ac:dyDescent="0.25">
      <c r="A8" s="63">
        <v>5</v>
      </c>
      <c r="B8" s="45">
        <v>9</v>
      </c>
      <c r="C8" s="54">
        <v>2</v>
      </c>
      <c r="D8" s="16" t="s">
        <v>124</v>
      </c>
      <c r="E8" s="16" t="s">
        <v>56</v>
      </c>
      <c r="F8" s="125" t="s">
        <v>119</v>
      </c>
      <c r="G8" s="130"/>
    </row>
    <row r="9" spans="1:7" x14ac:dyDescent="0.25">
      <c r="A9" s="63">
        <v>6</v>
      </c>
      <c r="B9" s="48">
        <v>11</v>
      </c>
      <c r="C9" s="55">
        <v>3</v>
      </c>
      <c r="D9" s="27" t="s">
        <v>131</v>
      </c>
      <c r="E9" s="27" t="s">
        <v>132</v>
      </c>
      <c r="F9" s="126" t="s">
        <v>42</v>
      </c>
      <c r="G9" s="130"/>
    </row>
    <row r="10" spans="1:7" x14ac:dyDescent="0.25">
      <c r="A10" s="63">
        <v>7</v>
      </c>
      <c r="B10" s="48">
        <v>13</v>
      </c>
      <c r="C10" s="55">
        <v>4</v>
      </c>
      <c r="D10" s="27" t="s">
        <v>126</v>
      </c>
      <c r="E10" s="27" t="s">
        <v>127</v>
      </c>
      <c r="F10" s="126" t="s">
        <v>119</v>
      </c>
      <c r="G10" s="130"/>
    </row>
    <row r="11" spans="1:7" ht="15.75" thickBot="1" x14ac:dyDescent="0.3">
      <c r="A11" s="63">
        <v>8</v>
      </c>
      <c r="B11" s="51">
        <v>15</v>
      </c>
      <c r="C11" s="56">
        <v>1</v>
      </c>
      <c r="D11" s="103" t="s">
        <v>57</v>
      </c>
      <c r="E11" s="103" t="s">
        <v>31</v>
      </c>
      <c r="F11" s="132" t="s">
        <v>32</v>
      </c>
      <c r="G11" s="130"/>
    </row>
    <row r="12" spans="1:7" x14ac:dyDescent="0.25">
      <c r="A12" s="63">
        <v>9</v>
      </c>
      <c r="B12" s="45">
        <v>17</v>
      </c>
      <c r="C12" s="54">
        <v>2</v>
      </c>
      <c r="D12" s="81" t="s">
        <v>27</v>
      </c>
      <c r="E12" s="16" t="s">
        <v>28</v>
      </c>
      <c r="F12" s="125" t="s">
        <v>29</v>
      </c>
      <c r="G12" s="130"/>
    </row>
    <row r="13" spans="1:7" x14ac:dyDescent="0.25">
      <c r="A13" s="63">
        <v>10</v>
      </c>
      <c r="B13" s="48">
        <v>20</v>
      </c>
      <c r="C13" s="55">
        <v>3</v>
      </c>
      <c r="D13" s="39" t="s">
        <v>38</v>
      </c>
      <c r="E13" s="27" t="s">
        <v>25</v>
      </c>
      <c r="F13" s="126" t="s">
        <v>26</v>
      </c>
      <c r="G13" s="130"/>
    </row>
    <row r="14" spans="1:7" x14ac:dyDescent="0.25">
      <c r="A14" s="63">
        <v>11</v>
      </c>
      <c r="B14" s="48">
        <v>21</v>
      </c>
      <c r="C14" s="55">
        <v>4</v>
      </c>
      <c r="D14" s="39" t="s">
        <v>48</v>
      </c>
      <c r="E14" s="27" t="s">
        <v>49</v>
      </c>
      <c r="F14" s="126"/>
      <c r="G14" s="130"/>
    </row>
    <row r="15" spans="1:7" ht="15.75" thickBot="1" x14ac:dyDescent="0.3">
      <c r="A15" s="63">
        <v>12</v>
      </c>
      <c r="B15" s="51">
        <v>23</v>
      </c>
      <c r="C15" s="56">
        <v>1</v>
      </c>
      <c r="D15" s="40" t="s">
        <v>51</v>
      </c>
      <c r="E15" s="22" t="s">
        <v>44</v>
      </c>
      <c r="F15" s="127" t="s">
        <v>45</v>
      </c>
      <c r="G15" s="130"/>
    </row>
    <row r="16" spans="1:7" x14ac:dyDescent="0.25">
      <c r="A16" s="63">
        <v>13</v>
      </c>
      <c r="B16" s="45">
        <v>32</v>
      </c>
      <c r="C16" s="54">
        <v>2</v>
      </c>
      <c r="D16" s="104" t="s">
        <v>58</v>
      </c>
      <c r="E16" s="104" t="s">
        <v>59</v>
      </c>
      <c r="F16" s="133" t="s">
        <v>60</v>
      </c>
      <c r="G16" s="130"/>
    </row>
    <row r="17" spans="1:7" x14ac:dyDescent="0.25">
      <c r="A17" s="63">
        <v>14</v>
      </c>
      <c r="B17" s="48">
        <v>58</v>
      </c>
      <c r="C17" s="55">
        <v>3</v>
      </c>
      <c r="D17" s="27" t="s">
        <v>43</v>
      </c>
      <c r="E17" s="27" t="s">
        <v>44</v>
      </c>
      <c r="F17" s="126" t="s">
        <v>45</v>
      </c>
      <c r="G17" s="130"/>
    </row>
    <row r="18" spans="1:7" x14ac:dyDescent="0.25">
      <c r="A18" s="63">
        <v>15</v>
      </c>
      <c r="B18" s="48">
        <v>60</v>
      </c>
      <c r="C18" s="55">
        <v>4</v>
      </c>
      <c r="D18" s="27" t="s">
        <v>125</v>
      </c>
      <c r="E18" s="27" t="s">
        <v>47</v>
      </c>
      <c r="F18" s="126" t="s">
        <v>119</v>
      </c>
      <c r="G18" s="130"/>
    </row>
    <row r="19" spans="1:7" ht="15.75" thickBot="1" x14ac:dyDescent="0.3">
      <c r="A19" s="63">
        <v>16</v>
      </c>
      <c r="B19" s="51">
        <v>70</v>
      </c>
      <c r="C19" s="56">
        <v>1</v>
      </c>
      <c r="D19" s="22" t="s">
        <v>30</v>
      </c>
      <c r="E19" s="22" t="s">
        <v>31</v>
      </c>
      <c r="F19" s="127" t="s">
        <v>32</v>
      </c>
      <c r="G19" s="130"/>
    </row>
    <row r="20" spans="1:7" x14ac:dyDescent="0.25">
      <c r="A20" s="63">
        <v>17</v>
      </c>
      <c r="B20" s="45">
        <v>19</v>
      </c>
      <c r="C20" s="54">
        <v>2</v>
      </c>
      <c r="D20" s="16" t="s">
        <v>84</v>
      </c>
      <c r="E20" s="16" t="s">
        <v>85</v>
      </c>
      <c r="F20" s="125" t="s">
        <v>29</v>
      </c>
      <c r="G20" s="130"/>
    </row>
    <row r="21" spans="1:7" x14ac:dyDescent="0.25">
      <c r="A21" s="63">
        <v>18</v>
      </c>
      <c r="B21" s="48">
        <v>22</v>
      </c>
      <c r="C21" s="55">
        <v>3</v>
      </c>
      <c r="D21" s="27" t="s">
        <v>64</v>
      </c>
      <c r="E21" s="27" t="s">
        <v>65</v>
      </c>
      <c r="F21" s="126"/>
      <c r="G21" s="130"/>
    </row>
    <row r="22" spans="1:7" x14ac:dyDescent="0.25">
      <c r="A22" s="63">
        <v>19</v>
      </c>
      <c r="B22" s="48">
        <v>24</v>
      </c>
      <c r="C22" s="55">
        <v>4</v>
      </c>
      <c r="D22" s="27" t="s">
        <v>91</v>
      </c>
      <c r="E22" s="27" t="s">
        <v>75</v>
      </c>
      <c r="F22" s="126" t="s">
        <v>32</v>
      </c>
      <c r="G22" s="130"/>
    </row>
    <row r="23" spans="1:7" ht="15.75" thickBot="1" x14ac:dyDescent="0.3">
      <c r="A23" s="63">
        <v>20</v>
      </c>
      <c r="B23" s="51">
        <v>18</v>
      </c>
      <c r="C23" s="56">
        <v>1</v>
      </c>
      <c r="D23" s="22" t="s">
        <v>52</v>
      </c>
      <c r="E23" s="22" t="s">
        <v>53</v>
      </c>
      <c r="F23" s="127" t="s">
        <v>54</v>
      </c>
      <c r="G23" s="130"/>
    </row>
    <row r="24" spans="1:7" x14ac:dyDescent="0.25">
      <c r="A24" s="63">
        <v>21</v>
      </c>
      <c r="B24" s="45">
        <v>36</v>
      </c>
      <c r="C24" s="54">
        <v>2</v>
      </c>
      <c r="D24" s="16" t="s">
        <v>55</v>
      </c>
      <c r="E24" s="16" t="s">
        <v>56</v>
      </c>
      <c r="F24" s="125" t="s">
        <v>54</v>
      </c>
      <c r="G24" s="130"/>
    </row>
    <row r="25" spans="1:7" x14ac:dyDescent="0.25">
      <c r="A25" s="63">
        <v>22</v>
      </c>
      <c r="B25" s="48">
        <v>27</v>
      </c>
      <c r="C25" s="55">
        <v>3</v>
      </c>
      <c r="D25" s="27" t="s">
        <v>68</v>
      </c>
      <c r="E25" s="27" t="s">
        <v>69</v>
      </c>
      <c r="F25" s="126" t="s">
        <v>26</v>
      </c>
      <c r="G25" s="130"/>
    </row>
    <row r="26" spans="1:7" x14ac:dyDescent="0.25">
      <c r="A26" s="63">
        <v>23</v>
      </c>
      <c r="B26" s="48">
        <v>34</v>
      </c>
      <c r="C26" s="55">
        <v>4</v>
      </c>
      <c r="D26" s="27" t="s">
        <v>105</v>
      </c>
      <c r="E26" s="27" t="s">
        <v>106</v>
      </c>
      <c r="F26" s="126"/>
      <c r="G26" s="130"/>
    </row>
    <row r="27" spans="1:7" ht="15.75" thickBot="1" x14ac:dyDescent="0.3">
      <c r="A27" s="63">
        <v>24</v>
      </c>
      <c r="B27" s="51">
        <v>26</v>
      </c>
      <c r="C27" s="56">
        <v>1</v>
      </c>
      <c r="D27" s="22" t="s">
        <v>66</v>
      </c>
      <c r="E27" s="22" t="s">
        <v>67</v>
      </c>
      <c r="F27" s="127" t="s">
        <v>35</v>
      </c>
      <c r="G27" s="130"/>
    </row>
    <row r="28" spans="1:7" x14ac:dyDescent="0.25">
      <c r="A28" s="63">
        <v>25</v>
      </c>
      <c r="B28" s="45">
        <v>35</v>
      </c>
      <c r="C28" s="54">
        <v>2</v>
      </c>
      <c r="D28" s="16" t="s">
        <v>72</v>
      </c>
      <c r="E28" s="16" t="s">
        <v>73</v>
      </c>
      <c r="F28" s="125" t="s">
        <v>60</v>
      </c>
      <c r="G28" s="130"/>
    </row>
    <row r="29" spans="1:7" x14ac:dyDescent="0.25">
      <c r="A29" s="63">
        <v>26</v>
      </c>
      <c r="B29" s="48">
        <v>4</v>
      </c>
      <c r="C29" s="55">
        <v>3</v>
      </c>
      <c r="D29" s="27" t="s">
        <v>82</v>
      </c>
      <c r="E29" s="27" t="s">
        <v>83</v>
      </c>
      <c r="F29" s="126" t="s">
        <v>60</v>
      </c>
      <c r="G29" s="130"/>
    </row>
    <row r="30" spans="1:7" x14ac:dyDescent="0.25">
      <c r="A30" s="63">
        <v>27</v>
      </c>
      <c r="B30" s="48">
        <v>61</v>
      </c>
      <c r="C30" s="55">
        <v>4</v>
      </c>
      <c r="D30" s="27" t="s">
        <v>109</v>
      </c>
      <c r="E30" s="27" t="s">
        <v>75</v>
      </c>
      <c r="F30" s="126" t="s">
        <v>60</v>
      </c>
      <c r="G30" s="130"/>
    </row>
    <row r="31" spans="1:7" ht="15.75" thickBot="1" x14ac:dyDescent="0.3">
      <c r="A31" s="63">
        <v>28</v>
      </c>
      <c r="B31" s="51">
        <v>25</v>
      </c>
      <c r="C31" s="56">
        <v>1</v>
      </c>
      <c r="D31" s="22" t="s">
        <v>122</v>
      </c>
      <c r="E31" s="22" t="s">
        <v>56</v>
      </c>
      <c r="F31" s="127" t="s">
        <v>45</v>
      </c>
      <c r="G31" s="130"/>
    </row>
    <row r="32" spans="1:7" x14ac:dyDescent="0.25">
      <c r="A32" s="63">
        <v>29</v>
      </c>
      <c r="B32" s="45">
        <v>6</v>
      </c>
      <c r="C32" s="54">
        <v>2</v>
      </c>
      <c r="D32" s="16" t="s">
        <v>90</v>
      </c>
      <c r="E32" s="16" t="s">
        <v>39</v>
      </c>
      <c r="F32" s="125" t="s">
        <v>45</v>
      </c>
      <c r="G32" s="130"/>
    </row>
    <row r="33" spans="1:7" x14ac:dyDescent="0.25">
      <c r="A33" s="63">
        <v>30</v>
      </c>
      <c r="B33" s="48">
        <v>33</v>
      </c>
      <c r="C33" s="55">
        <v>3</v>
      </c>
      <c r="D33" s="27" t="s">
        <v>88</v>
      </c>
      <c r="E33" s="27" t="s">
        <v>89</v>
      </c>
      <c r="F33" s="126" t="s">
        <v>32</v>
      </c>
      <c r="G33" s="130"/>
    </row>
    <row r="34" spans="1:7" x14ac:dyDescent="0.25">
      <c r="A34" s="63">
        <v>31</v>
      </c>
      <c r="B34" s="48">
        <v>85</v>
      </c>
      <c r="C34" s="55">
        <v>4</v>
      </c>
      <c r="D34" s="27" t="s">
        <v>61</v>
      </c>
      <c r="E34" s="27" t="s">
        <v>59</v>
      </c>
      <c r="F34" s="126" t="s">
        <v>45</v>
      </c>
      <c r="G34" s="130"/>
    </row>
    <row r="35" spans="1:7" ht="15.75" thickBot="1" x14ac:dyDescent="0.3">
      <c r="A35" s="63">
        <v>32</v>
      </c>
      <c r="B35" s="51">
        <v>47</v>
      </c>
      <c r="C35" s="56">
        <v>1</v>
      </c>
      <c r="D35" s="22" t="s">
        <v>86</v>
      </c>
      <c r="E35" s="22" t="s">
        <v>87</v>
      </c>
      <c r="F35" s="127" t="s">
        <v>26</v>
      </c>
      <c r="G35" s="130"/>
    </row>
    <row r="36" spans="1:7" x14ac:dyDescent="0.25">
      <c r="A36" s="63">
        <v>33</v>
      </c>
      <c r="B36" s="45">
        <v>50</v>
      </c>
      <c r="C36" s="54">
        <v>2</v>
      </c>
      <c r="D36" s="16" t="s">
        <v>77</v>
      </c>
      <c r="E36" s="16" t="s">
        <v>78</v>
      </c>
      <c r="F36" s="125" t="s">
        <v>32</v>
      </c>
      <c r="G36" s="130"/>
    </row>
    <row r="37" spans="1:7" x14ac:dyDescent="0.25">
      <c r="A37" s="63">
        <v>34</v>
      </c>
      <c r="B37" s="48">
        <v>45</v>
      </c>
      <c r="C37" s="55">
        <v>3</v>
      </c>
      <c r="D37" s="27" t="s">
        <v>99</v>
      </c>
      <c r="E37" s="27" t="s">
        <v>100</v>
      </c>
      <c r="F37" s="126" t="s">
        <v>26</v>
      </c>
      <c r="G37" s="130"/>
    </row>
    <row r="38" spans="1:7" x14ac:dyDescent="0.25">
      <c r="A38" s="63">
        <v>35</v>
      </c>
      <c r="B38" s="48">
        <v>43</v>
      </c>
      <c r="C38" s="55">
        <v>4</v>
      </c>
      <c r="D38" s="27" t="s">
        <v>70</v>
      </c>
      <c r="E38" s="27" t="s">
        <v>34</v>
      </c>
      <c r="F38" s="126" t="s">
        <v>71</v>
      </c>
      <c r="G38" s="130"/>
    </row>
    <row r="39" spans="1:7" ht="15.75" thickBot="1" x14ac:dyDescent="0.3">
      <c r="A39" s="63">
        <v>36</v>
      </c>
      <c r="B39" s="51">
        <v>52</v>
      </c>
      <c r="C39" s="56">
        <v>1</v>
      </c>
      <c r="D39" s="22" t="s">
        <v>33</v>
      </c>
      <c r="E39" s="22" t="s">
        <v>34</v>
      </c>
      <c r="F39" s="127" t="s">
        <v>35</v>
      </c>
      <c r="G39" s="130"/>
    </row>
    <row r="40" spans="1:7" x14ac:dyDescent="0.25">
      <c r="A40" s="63">
        <v>37</v>
      </c>
      <c r="B40" s="45">
        <v>44</v>
      </c>
      <c r="C40" s="54">
        <v>2</v>
      </c>
      <c r="D40" s="16" t="s">
        <v>97</v>
      </c>
      <c r="E40" s="16" t="s">
        <v>98</v>
      </c>
      <c r="F40" s="125" t="s">
        <v>45</v>
      </c>
      <c r="G40" s="130"/>
    </row>
    <row r="41" spans="1:7" x14ac:dyDescent="0.25">
      <c r="A41" s="63">
        <v>38</v>
      </c>
      <c r="B41" s="48">
        <v>67</v>
      </c>
      <c r="C41" s="55">
        <v>3</v>
      </c>
      <c r="D41" s="27" t="s">
        <v>116</v>
      </c>
      <c r="E41" s="27" t="s">
        <v>44</v>
      </c>
      <c r="F41" s="126" t="s">
        <v>32</v>
      </c>
      <c r="G41" s="130"/>
    </row>
    <row r="42" spans="1:7" x14ac:dyDescent="0.25">
      <c r="A42" s="63">
        <v>39</v>
      </c>
      <c r="B42" s="48">
        <v>55</v>
      </c>
      <c r="C42" s="55">
        <v>4</v>
      </c>
      <c r="D42" s="27" t="s">
        <v>110</v>
      </c>
      <c r="E42" s="27" t="s">
        <v>31</v>
      </c>
      <c r="F42" s="126" t="s">
        <v>45</v>
      </c>
      <c r="G42" s="130"/>
    </row>
    <row r="43" spans="1:7" ht="15.75" thickBot="1" x14ac:dyDescent="0.3">
      <c r="A43" s="63">
        <v>40</v>
      </c>
      <c r="B43" s="51">
        <v>56</v>
      </c>
      <c r="C43" s="56">
        <v>1</v>
      </c>
      <c r="D43" s="22" t="s">
        <v>112</v>
      </c>
      <c r="E43" s="22" t="s">
        <v>89</v>
      </c>
      <c r="F43" s="127" t="s">
        <v>113</v>
      </c>
      <c r="G43" s="130"/>
    </row>
    <row r="44" spans="1:7" x14ac:dyDescent="0.25">
      <c r="A44" s="63">
        <v>41</v>
      </c>
      <c r="B44" s="45">
        <v>77</v>
      </c>
      <c r="C44" s="54">
        <v>2</v>
      </c>
      <c r="D44" s="16" t="s">
        <v>76</v>
      </c>
      <c r="E44" s="16" t="s">
        <v>39</v>
      </c>
      <c r="F44" s="125" t="s">
        <v>26</v>
      </c>
      <c r="G44" s="130"/>
    </row>
    <row r="45" spans="1:7" x14ac:dyDescent="0.25">
      <c r="A45" s="63">
        <v>42</v>
      </c>
      <c r="B45" s="48">
        <v>72</v>
      </c>
      <c r="C45" s="55">
        <v>3</v>
      </c>
      <c r="D45" s="27" t="s">
        <v>107</v>
      </c>
      <c r="E45" s="27" t="s">
        <v>44</v>
      </c>
      <c r="F45" s="126" t="s">
        <v>108</v>
      </c>
      <c r="G45" s="130"/>
    </row>
    <row r="46" spans="1:7" x14ac:dyDescent="0.25">
      <c r="A46" s="63">
        <v>43</v>
      </c>
      <c r="B46" s="48">
        <v>48</v>
      </c>
      <c r="C46" s="55">
        <v>4</v>
      </c>
      <c r="D46" s="27" t="s">
        <v>96</v>
      </c>
      <c r="E46" s="27" t="s">
        <v>75</v>
      </c>
      <c r="F46" s="126" t="s">
        <v>29</v>
      </c>
      <c r="G46" s="130"/>
    </row>
    <row r="47" spans="1:7" ht="15.75" thickBot="1" x14ac:dyDescent="0.3">
      <c r="A47" s="63">
        <v>44</v>
      </c>
      <c r="B47" s="51">
        <v>78</v>
      </c>
      <c r="C47" s="56">
        <v>1</v>
      </c>
      <c r="D47" s="22" t="s">
        <v>79</v>
      </c>
      <c r="E47" s="22" t="s">
        <v>44</v>
      </c>
      <c r="F47" s="127" t="s">
        <v>26</v>
      </c>
      <c r="G47" s="130"/>
    </row>
    <row r="48" spans="1:7" x14ac:dyDescent="0.25">
      <c r="A48" s="63">
        <v>45</v>
      </c>
      <c r="B48" s="45">
        <v>57</v>
      </c>
      <c r="C48" s="54">
        <v>2</v>
      </c>
      <c r="D48" s="16" t="s">
        <v>80</v>
      </c>
      <c r="E48" s="16" t="s">
        <v>69</v>
      </c>
      <c r="F48" s="125"/>
      <c r="G48" s="130"/>
    </row>
    <row r="49" spans="1:7" x14ac:dyDescent="0.25">
      <c r="A49" s="63">
        <v>46</v>
      </c>
      <c r="B49" s="48">
        <v>10</v>
      </c>
      <c r="C49" s="55">
        <v>3</v>
      </c>
      <c r="D49" s="27" t="s">
        <v>103</v>
      </c>
      <c r="E49" s="27" t="s">
        <v>104</v>
      </c>
      <c r="F49" s="126" t="s">
        <v>45</v>
      </c>
      <c r="G49" s="130"/>
    </row>
    <row r="50" spans="1:7" x14ac:dyDescent="0.25">
      <c r="A50" s="63">
        <v>47</v>
      </c>
      <c r="B50" s="48">
        <v>46</v>
      </c>
      <c r="C50" s="55">
        <v>4</v>
      </c>
      <c r="D50" s="27" t="s">
        <v>50</v>
      </c>
      <c r="E50" s="27" t="s">
        <v>44</v>
      </c>
      <c r="F50" s="126" t="s">
        <v>26</v>
      </c>
      <c r="G50" s="130"/>
    </row>
    <row r="51" spans="1:7" ht="15.75" thickBot="1" x14ac:dyDescent="0.3">
      <c r="A51" s="63">
        <v>48</v>
      </c>
      <c r="B51" s="51">
        <v>39</v>
      </c>
      <c r="C51" s="56">
        <v>1</v>
      </c>
      <c r="D51" s="22" t="s">
        <v>92</v>
      </c>
      <c r="E51" s="22" t="s">
        <v>93</v>
      </c>
      <c r="F51" s="127" t="s">
        <v>32</v>
      </c>
      <c r="G51" s="130"/>
    </row>
    <row r="52" spans="1:7" x14ac:dyDescent="0.25">
      <c r="A52" s="63">
        <v>49</v>
      </c>
      <c r="B52" s="45">
        <v>12</v>
      </c>
      <c r="C52" s="54">
        <v>2</v>
      </c>
      <c r="D52" s="16" t="s">
        <v>95</v>
      </c>
      <c r="E52" s="16" t="s">
        <v>83</v>
      </c>
      <c r="F52" s="125" t="s">
        <v>26</v>
      </c>
      <c r="G52" s="130"/>
    </row>
    <row r="53" spans="1:7" x14ac:dyDescent="0.25">
      <c r="A53" s="63">
        <v>50</v>
      </c>
      <c r="B53" s="48">
        <v>53</v>
      </c>
      <c r="C53" s="55">
        <v>3</v>
      </c>
      <c r="D53" s="27" t="s">
        <v>94</v>
      </c>
      <c r="E53" s="27" t="s">
        <v>31</v>
      </c>
      <c r="F53" s="126" t="s">
        <v>26</v>
      </c>
      <c r="G53" s="130"/>
    </row>
    <row r="54" spans="1:7" x14ac:dyDescent="0.25">
      <c r="A54" s="63">
        <v>51</v>
      </c>
      <c r="B54" s="48">
        <v>64</v>
      </c>
      <c r="C54" s="55">
        <v>4</v>
      </c>
      <c r="D54" s="27" t="s">
        <v>118</v>
      </c>
      <c r="E54" s="27" t="s">
        <v>49</v>
      </c>
      <c r="F54" s="126" t="s">
        <v>119</v>
      </c>
      <c r="G54" s="130"/>
    </row>
    <row r="55" spans="1:7" ht="15.75" thickBot="1" x14ac:dyDescent="0.3">
      <c r="A55" s="63">
        <v>52</v>
      </c>
      <c r="B55" s="51">
        <v>30</v>
      </c>
      <c r="C55" s="56">
        <v>1</v>
      </c>
      <c r="D55" s="22" t="s">
        <v>62</v>
      </c>
      <c r="E55" s="22" t="s">
        <v>63</v>
      </c>
      <c r="F55" s="127" t="s">
        <v>32</v>
      </c>
      <c r="G55" s="130"/>
    </row>
    <row r="56" spans="1:7" x14ac:dyDescent="0.25">
      <c r="A56" s="63">
        <v>53</v>
      </c>
      <c r="B56" s="45">
        <v>73</v>
      </c>
      <c r="C56" s="54">
        <v>2</v>
      </c>
      <c r="D56" s="16" t="s">
        <v>101</v>
      </c>
      <c r="E56" s="16" t="s">
        <v>28</v>
      </c>
      <c r="F56" s="125" t="s">
        <v>60</v>
      </c>
      <c r="G56" s="130"/>
    </row>
    <row r="57" spans="1:7" x14ac:dyDescent="0.25">
      <c r="A57" s="63">
        <v>54</v>
      </c>
      <c r="B57" s="48">
        <v>79</v>
      </c>
      <c r="C57" s="55">
        <v>3</v>
      </c>
      <c r="D57" s="27" t="s">
        <v>120</v>
      </c>
      <c r="E57" s="27" t="s">
        <v>63</v>
      </c>
      <c r="F57" s="126" t="s">
        <v>45</v>
      </c>
      <c r="G57" s="130"/>
    </row>
    <row r="58" spans="1:7" x14ac:dyDescent="0.25">
      <c r="A58" s="63">
        <v>55</v>
      </c>
      <c r="B58" s="48">
        <v>41</v>
      </c>
      <c r="C58" s="55">
        <v>4</v>
      </c>
      <c r="D58" s="27" t="s">
        <v>74</v>
      </c>
      <c r="E58" s="27" t="s">
        <v>75</v>
      </c>
      <c r="F58" s="126" t="s">
        <v>45</v>
      </c>
      <c r="G58" s="130"/>
    </row>
    <row r="59" spans="1:7" ht="15.75" thickBot="1" x14ac:dyDescent="0.3">
      <c r="A59" s="63">
        <v>56</v>
      </c>
      <c r="B59" s="51">
        <v>42</v>
      </c>
      <c r="C59" s="56">
        <v>1</v>
      </c>
      <c r="D59" s="22" t="s">
        <v>114</v>
      </c>
      <c r="E59" s="22" t="s">
        <v>44</v>
      </c>
      <c r="F59" s="127" t="s">
        <v>45</v>
      </c>
      <c r="G59" s="130"/>
    </row>
    <row r="60" spans="1:7" x14ac:dyDescent="0.25">
      <c r="A60" s="63">
        <v>57</v>
      </c>
      <c r="B60" s="45">
        <v>99</v>
      </c>
      <c r="C60" s="54">
        <v>2</v>
      </c>
      <c r="D60" s="16" t="s">
        <v>80</v>
      </c>
      <c r="E60" s="16" t="s">
        <v>81</v>
      </c>
      <c r="F60" s="125" t="s">
        <v>54</v>
      </c>
      <c r="G60" s="130"/>
    </row>
    <row r="61" spans="1:7" x14ac:dyDescent="0.25">
      <c r="A61" s="63">
        <v>58</v>
      </c>
      <c r="B61" s="48">
        <v>8</v>
      </c>
      <c r="C61" s="55">
        <v>3</v>
      </c>
      <c r="D61" s="27" t="s">
        <v>102</v>
      </c>
      <c r="E61" s="27" t="s">
        <v>75</v>
      </c>
      <c r="F61" s="126" t="s">
        <v>45</v>
      </c>
      <c r="G61" s="130"/>
    </row>
    <row r="62" spans="1:7" x14ac:dyDescent="0.25">
      <c r="A62" s="63">
        <v>59</v>
      </c>
      <c r="B62" s="48">
        <v>59</v>
      </c>
      <c r="C62" s="55">
        <v>4</v>
      </c>
      <c r="D62" s="27" t="s">
        <v>36</v>
      </c>
      <c r="E62" s="27" t="s">
        <v>47</v>
      </c>
      <c r="F62" s="126" t="s">
        <v>54</v>
      </c>
      <c r="G62" s="130"/>
    </row>
    <row r="63" spans="1:7" ht="15.75" thickBot="1" x14ac:dyDescent="0.3">
      <c r="A63" s="63">
        <v>60</v>
      </c>
      <c r="B63" s="51">
        <v>49</v>
      </c>
      <c r="C63" s="56">
        <v>1</v>
      </c>
      <c r="D63" s="22" t="s">
        <v>111</v>
      </c>
      <c r="E63" s="22" t="s">
        <v>28</v>
      </c>
      <c r="F63" s="127" t="s">
        <v>45</v>
      </c>
      <c r="G63" s="130"/>
    </row>
    <row r="64" spans="1:7" x14ac:dyDescent="0.25">
      <c r="A64" s="63">
        <v>61</v>
      </c>
      <c r="B64" s="45">
        <v>2</v>
      </c>
      <c r="C64" s="54">
        <v>2</v>
      </c>
      <c r="D64" s="16" t="s">
        <v>117</v>
      </c>
      <c r="E64" s="16" t="s">
        <v>39</v>
      </c>
      <c r="F64" s="125" t="s">
        <v>45</v>
      </c>
      <c r="G64" s="130"/>
    </row>
    <row r="65" spans="1:7" x14ac:dyDescent="0.25">
      <c r="A65" s="63">
        <v>62</v>
      </c>
      <c r="B65" s="48">
        <v>54</v>
      </c>
      <c r="C65" s="55">
        <v>3</v>
      </c>
      <c r="D65" s="27" t="s">
        <v>121</v>
      </c>
      <c r="E65" s="27" t="s">
        <v>75</v>
      </c>
      <c r="F65" s="126" t="s">
        <v>119</v>
      </c>
      <c r="G65" s="130"/>
    </row>
    <row r="66" spans="1:7" x14ac:dyDescent="0.25">
      <c r="A66" s="63">
        <v>63</v>
      </c>
      <c r="B66" s="48">
        <v>68</v>
      </c>
      <c r="C66" s="55">
        <v>4</v>
      </c>
      <c r="D66" s="27" t="s">
        <v>115</v>
      </c>
      <c r="E66" s="27" t="s">
        <v>75</v>
      </c>
      <c r="F66" s="126" t="s">
        <v>32</v>
      </c>
      <c r="G66" s="130"/>
    </row>
    <row r="67" spans="1:7" ht="15.75" thickBot="1" x14ac:dyDescent="0.3">
      <c r="A67" s="63">
        <v>64</v>
      </c>
      <c r="B67" s="51">
        <v>63</v>
      </c>
      <c r="C67" s="56">
        <v>1</v>
      </c>
      <c r="D67" s="22"/>
      <c r="E67" s="22"/>
      <c r="F67" s="127"/>
      <c r="G67" s="131"/>
    </row>
    <row r="68" spans="1:7" x14ac:dyDescent="0.25">
      <c r="A68" s="63">
        <v>65</v>
      </c>
      <c r="B68" s="45">
        <v>66</v>
      </c>
      <c r="C68" s="54">
        <v>2</v>
      </c>
      <c r="D68" s="16"/>
      <c r="E68" s="16"/>
      <c r="F68" s="47"/>
    </row>
    <row r="69" spans="1:7" x14ac:dyDescent="0.25">
      <c r="A69" s="63">
        <v>66</v>
      </c>
      <c r="B69" s="48">
        <v>75</v>
      </c>
      <c r="C69" s="55">
        <v>3</v>
      </c>
      <c r="D69" s="27"/>
      <c r="E69" s="27"/>
      <c r="F69" s="50"/>
    </row>
    <row r="70" spans="1:7" x14ac:dyDescent="0.25">
      <c r="A70" s="63">
        <v>67</v>
      </c>
      <c r="B70" s="48">
        <v>71</v>
      </c>
      <c r="C70" s="55">
        <v>4</v>
      </c>
      <c r="D70" s="27"/>
      <c r="E70" s="27"/>
      <c r="F70" s="50"/>
    </row>
    <row r="71" spans="1:7" ht="15.75" thickBot="1" x14ac:dyDescent="0.3">
      <c r="A71" s="63">
        <v>68</v>
      </c>
      <c r="B71" s="51">
        <v>76</v>
      </c>
      <c r="C71" s="56">
        <v>1</v>
      </c>
      <c r="D71" s="22"/>
      <c r="E71" s="22"/>
      <c r="F71" s="53"/>
    </row>
    <row r="72" spans="1:7" x14ac:dyDescent="0.25">
      <c r="A72" s="63">
        <v>69</v>
      </c>
      <c r="B72" s="45">
        <v>90</v>
      </c>
      <c r="C72" s="54">
        <v>2</v>
      </c>
      <c r="D72" s="16"/>
      <c r="E72" s="16"/>
      <c r="F72" s="47"/>
    </row>
    <row r="73" spans="1:7" x14ac:dyDescent="0.25">
      <c r="A73" s="63">
        <v>70</v>
      </c>
      <c r="B73" s="48">
        <v>97</v>
      </c>
      <c r="C73" s="55">
        <v>3</v>
      </c>
      <c r="D73" s="27"/>
      <c r="E73" s="27"/>
      <c r="F73" s="50"/>
    </row>
    <row r="74" spans="1:7" x14ac:dyDescent="0.25">
      <c r="A74" s="63">
        <v>71</v>
      </c>
      <c r="B74" s="48">
        <v>81</v>
      </c>
      <c r="C74" s="55">
        <v>4</v>
      </c>
      <c r="D74" s="27"/>
      <c r="E74" s="27"/>
      <c r="F74" s="50"/>
    </row>
    <row r="75" spans="1:7" ht="15.75" thickBot="1" x14ac:dyDescent="0.3">
      <c r="A75" s="63">
        <v>72</v>
      </c>
      <c r="B75" s="51">
        <v>65</v>
      </c>
      <c r="C75" s="56">
        <v>1</v>
      </c>
      <c r="D75" s="22"/>
      <c r="E75" s="22"/>
      <c r="F75" s="53"/>
    </row>
    <row r="76" spans="1:7" x14ac:dyDescent="0.25">
      <c r="A76" s="63">
        <v>73</v>
      </c>
      <c r="B76" s="45">
        <v>82</v>
      </c>
      <c r="C76" s="54">
        <v>2</v>
      </c>
      <c r="D76" s="16"/>
      <c r="E76" s="16"/>
      <c r="F76" s="47"/>
    </row>
    <row r="77" spans="1:7" x14ac:dyDescent="0.25">
      <c r="A77" s="63">
        <v>74</v>
      </c>
      <c r="B77" s="48">
        <v>38</v>
      </c>
      <c r="C77" s="55">
        <v>3</v>
      </c>
      <c r="D77" s="27"/>
      <c r="E77" s="27"/>
      <c r="F77" s="50"/>
    </row>
    <row r="78" spans="1:7" x14ac:dyDescent="0.25">
      <c r="A78" s="63">
        <v>75</v>
      </c>
      <c r="B78" s="48">
        <v>89</v>
      </c>
      <c r="C78" s="55">
        <v>4</v>
      </c>
      <c r="D78" s="27"/>
      <c r="E78" s="27"/>
      <c r="F78" s="50"/>
    </row>
    <row r="79" spans="1:7" ht="15.75" thickBot="1" x14ac:dyDescent="0.3">
      <c r="A79" s="63">
        <v>76</v>
      </c>
      <c r="B79" s="51">
        <v>74</v>
      </c>
      <c r="C79" s="56">
        <v>1</v>
      </c>
      <c r="D79" s="22"/>
      <c r="E79" s="22"/>
      <c r="F79" s="53"/>
    </row>
    <row r="80" spans="1:7" x14ac:dyDescent="0.25">
      <c r="A80" s="63">
        <v>77</v>
      </c>
      <c r="B80" s="45">
        <v>51</v>
      </c>
      <c r="C80" s="54">
        <v>2</v>
      </c>
      <c r="D80" s="16"/>
      <c r="E80" s="16"/>
      <c r="F80" s="47"/>
    </row>
    <row r="81" spans="1:6" x14ac:dyDescent="0.25">
      <c r="A81" s="63">
        <v>78</v>
      </c>
      <c r="B81" s="48">
        <v>92</v>
      </c>
      <c r="C81" s="55">
        <v>3</v>
      </c>
      <c r="D81" s="27"/>
      <c r="E81" s="27"/>
      <c r="F81" s="50"/>
    </row>
    <row r="82" spans="1:6" x14ac:dyDescent="0.25">
      <c r="A82" s="63">
        <v>79</v>
      </c>
      <c r="B82" s="48">
        <v>84</v>
      </c>
      <c r="C82" s="55">
        <v>4</v>
      </c>
      <c r="D82" s="27"/>
      <c r="E82" s="27"/>
      <c r="F82" s="50"/>
    </row>
    <row r="83" spans="1:6" ht="15.75" thickBot="1" x14ac:dyDescent="0.3">
      <c r="A83" s="63">
        <v>80</v>
      </c>
      <c r="B83" s="51">
        <v>14</v>
      </c>
      <c r="C83" s="56">
        <v>1</v>
      </c>
      <c r="D83" s="22"/>
      <c r="E83" s="22"/>
      <c r="F83" s="53"/>
    </row>
    <row r="84" spans="1:6" x14ac:dyDescent="0.25">
      <c r="A84" s="63">
        <v>81</v>
      </c>
      <c r="B84" s="45">
        <v>83</v>
      </c>
      <c r="C84" s="54">
        <v>2</v>
      </c>
      <c r="D84" s="16"/>
      <c r="E84" s="16"/>
      <c r="F84" s="47"/>
    </row>
    <row r="85" spans="1:6" x14ac:dyDescent="0.25">
      <c r="A85" s="63">
        <v>82</v>
      </c>
      <c r="B85" s="48">
        <v>28</v>
      </c>
      <c r="C85" s="55">
        <v>3</v>
      </c>
      <c r="D85" s="27"/>
      <c r="E85" s="27"/>
      <c r="F85" s="50"/>
    </row>
    <row r="86" spans="1:6" x14ac:dyDescent="0.25">
      <c r="A86" s="63">
        <v>83</v>
      </c>
      <c r="B86" s="48">
        <v>29</v>
      </c>
      <c r="C86" s="55">
        <v>4</v>
      </c>
      <c r="D86" s="27"/>
      <c r="E86" s="27"/>
      <c r="F86" s="50"/>
    </row>
    <row r="87" spans="1:6" ht="15.75" thickBot="1" x14ac:dyDescent="0.3">
      <c r="A87" s="63">
        <v>84</v>
      </c>
      <c r="B87" s="51">
        <v>95</v>
      </c>
      <c r="C87" s="56">
        <v>1</v>
      </c>
      <c r="D87" s="22"/>
      <c r="E87" s="22"/>
      <c r="F87" s="53"/>
    </row>
    <row r="88" spans="1:6" x14ac:dyDescent="0.25">
      <c r="A88" s="63">
        <v>85</v>
      </c>
      <c r="B88" s="45">
        <v>87</v>
      </c>
      <c r="C88" s="54">
        <v>2</v>
      </c>
      <c r="D88" s="16"/>
      <c r="E88" s="16"/>
      <c r="F88" s="47"/>
    </row>
    <row r="89" spans="1:6" x14ac:dyDescent="0.25">
      <c r="A89" s="63">
        <v>86</v>
      </c>
      <c r="B89" s="48">
        <v>62</v>
      </c>
      <c r="C89" s="55">
        <v>3</v>
      </c>
      <c r="D89" s="27"/>
      <c r="E89" s="27"/>
      <c r="F89" s="50"/>
    </row>
    <row r="90" spans="1:6" x14ac:dyDescent="0.25">
      <c r="A90" s="63">
        <v>87</v>
      </c>
      <c r="B90" s="48">
        <v>88</v>
      </c>
      <c r="C90" s="55">
        <v>4</v>
      </c>
      <c r="D90" s="27"/>
      <c r="E90" s="27"/>
      <c r="F90" s="50"/>
    </row>
    <row r="91" spans="1:6" ht="15.75" thickBot="1" x14ac:dyDescent="0.3">
      <c r="A91" s="63">
        <v>88</v>
      </c>
      <c r="B91" s="51">
        <v>94</v>
      </c>
      <c r="C91" s="56">
        <v>1</v>
      </c>
      <c r="D91" s="22"/>
      <c r="E91" s="22"/>
      <c r="F91" s="53"/>
    </row>
    <row r="92" spans="1:6" x14ac:dyDescent="0.25">
      <c r="A92" s="63">
        <v>89</v>
      </c>
      <c r="B92" s="45">
        <v>93</v>
      </c>
      <c r="C92" s="54">
        <v>2</v>
      </c>
      <c r="D92" s="16"/>
      <c r="E92" s="16"/>
      <c r="F92" s="47"/>
    </row>
    <row r="93" spans="1:6" x14ac:dyDescent="0.25">
      <c r="A93" s="63">
        <v>90</v>
      </c>
      <c r="B93" s="48">
        <v>16</v>
      </c>
      <c r="C93" s="55">
        <v>3</v>
      </c>
      <c r="D93" s="27"/>
      <c r="E93" s="27"/>
      <c r="F93" s="50"/>
    </row>
    <row r="94" spans="1:6" x14ac:dyDescent="0.25">
      <c r="A94" s="63">
        <v>91</v>
      </c>
      <c r="B94" s="48">
        <v>69</v>
      </c>
      <c r="C94" s="55">
        <v>4</v>
      </c>
      <c r="D94" s="27"/>
      <c r="E94" s="27"/>
      <c r="F94" s="50"/>
    </row>
    <row r="95" spans="1:6" ht="15.75" thickBot="1" x14ac:dyDescent="0.3">
      <c r="A95" s="63">
        <v>92</v>
      </c>
      <c r="B95" s="51">
        <v>80</v>
      </c>
      <c r="C95" s="56">
        <v>1</v>
      </c>
      <c r="D95" s="22"/>
      <c r="E95" s="22"/>
      <c r="F95" s="53"/>
    </row>
    <row r="96" spans="1:6" x14ac:dyDescent="0.25">
      <c r="A96" s="63">
        <v>93</v>
      </c>
      <c r="B96" s="45">
        <v>100</v>
      </c>
      <c r="C96" s="54">
        <v>2</v>
      </c>
      <c r="D96" s="16"/>
      <c r="E96" s="16"/>
      <c r="F96" s="47"/>
    </row>
    <row r="97" spans="1:6" x14ac:dyDescent="0.25">
      <c r="A97" s="63">
        <v>94</v>
      </c>
      <c r="B97" s="48">
        <v>37</v>
      </c>
      <c r="C97" s="55">
        <v>3</v>
      </c>
      <c r="D97" s="27"/>
      <c r="E97" s="27"/>
      <c r="F97" s="50"/>
    </row>
    <row r="98" spans="1:6" x14ac:dyDescent="0.25">
      <c r="A98" s="63">
        <v>95</v>
      </c>
      <c r="B98" s="48">
        <v>86</v>
      </c>
      <c r="C98" s="55">
        <v>4</v>
      </c>
      <c r="D98" s="27"/>
      <c r="E98" s="27"/>
      <c r="F98" s="50"/>
    </row>
    <row r="99" spans="1:6" ht="15.75" thickBot="1" x14ac:dyDescent="0.3">
      <c r="A99" s="63">
        <v>96</v>
      </c>
      <c r="B99" s="51">
        <v>98</v>
      </c>
      <c r="C99" s="56">
        <v>1</v>
      </c>
      <c r="D99" s="22"/>
      <c r="E99" s="22"/>
      <c r="F99" s="53"/>
    </row>
    <row r="100" spans="1:6" x14ac:dyDescent="0.25">
      <c r="A100" s="63">
        <v>97</v>
      </c>
      <c r="B100" s="45">
        <v>91</v>
      </c>
      <c r="C100" s="54">
        <v>2</v>
      </c>
      <c r="D100" s="16"/>
      <c r="E100" s="16"/>
      <c r="F100" s="47"/>
    </row>
    <row r="101" spans="1:6" x14ac:dyDescent="0.25">
      <c r="A101" s="63">
        <v>98</v>
      </c>
      <c r="B101" s="48">
        <v>40</v>
      </c>
      <c r="C101" s="55">
        <v>3</v>
      </c>
      <c r="D101" s="27"/>
      <c r="E101" s="27"/>
      <c r="F101" s="50"/>
    </row>
    <row r="102" spans="1:6" x14ac:dyDescent="0.25">
      <c r="A102" s="63">
        <v>99</v>
      </c>
      <c r="B102" s="48">
        <v>96</v>
      </c>
      <c r="C102" s="55">
        <v>4</v>
      </c>
      <c r="D102" s="27"/>
      <c r="E102" s="27"/>
      <c r="F102" s="50"/>
    </row>
    <row r="103" spans="1:6" ht="15.75" thickBot="1" x14ac:dyDescent="0.3">
      <c r="A103" s="63">
        <v>100</v>
      </c>
      <c r="B103" s="51">
        <v>31</v>
      </c>
      <c r="C103" s="56">
        <v>1</v>
      </c>
      <c r="D103" s="22"/>
      <c r="E103" s="22"/>
      <c r="F103" s="53"/>
    </row>
    <row r="104" spans="1:6" x14ac:dyDescent="0.25">
      <c r="A104" s="63">
        <v>101</v>
      </c>
      <c r="B104" s="45">
        <v>101</v>
      </c>
      <c r="C104" s="54">
        <v>2</v>
      </c>
      <c r="D104" s="16"/>
      <c r="E104" s="16"/>
      <c r="F104" s="47"/>
    </row>
    <row r="105" spans="1:6" x14ac:dyDescent="0.25">
      <c r="A105" s="63">
        <v>102</v>
      </c>
      <c r="B105" s="48">
        <v>102</v>
      </c>
      <c r="C105" s="55">
        <v>3</v>
      </c>
      <c r="D105" s="27"/>
      <c r="E105" s="27"/>
      <c r="F105" s="50"/>
    </row>
    <row r="106" spans="1:6" x14ac:dyDescent="0.25">
      <c r="B106" s="48">
        <v>103</v>
      </c>
      <c r="C106" s="55">
        <v>4</v>
      </c>
      <c r="D106" s="27"/>
      <c r="E106" s="27"/>
      <c r="F106" s="50"/>
    </row>
    <row r="107" spans="1:6" ht="15.75" thickBot="1" x14ac:dyDescent="0.3">
      <c r="B107" s="51">
        <v>104</v>
      </c>
      <c r="C107" s="56">
        <v>1</v>
      </c>
      <c r="D107" s="22"/>
      <c r="E107" s="22"/>
      <c r="F107" s="53"/>
    </row>
    <row r="108" spans="1:6" x14ac:dyDescent="0.25">
      <c r="B108" s="45">
        <v>105</v>
      </c>
      <c r="C108" s="54">
        <v>2</v>
      </c>
      <c r="D108" s="16"/>
      <c r="E108" s="16"/>
      <c r="F108" s="47"/>
    </row>
    <row r="109" spans="1:6" x14ac:dyDescent="0.25">
      <c r="B109" s="48">
        <v>106</v>
      </c>
      <c r="C109" s="55">
        <v>3</v>
      </c>
      <c r="D109" s="27"/>
      <c r="E109" s="27"/>
      <c r="F109" s="50"/>
    </row>
    <row r="110" spans="1:6" x14ac:dyDescent="0.25">
      <c r="B110" s="48">
        <v>107</v>
      </c>
      <c r="C110" s="55">
        <v>4</v>
      </c>
      <c r="D110" s="27"/>
      <c r="E110" s="27"/>
      <c r="F110" s="50"/>
    </row>
    <row r="111" spans="1:6" ht="15.75" thickBot="1" x14ac:dyDescent="0.3">
      <c r="B111" s="51">
        <v>108</v>
      </c>
      <c r="C111" s="56">
        <v>1</v>
      </c>
      <c r="D111" s="22"/>
      <c r="E111" s="22"/>
      <c r="F111" s="53"/>
    </row>
    <row r="112" spans="1:6" x14ac:dyDescent="0.25">
      <c r="B112" s="45">
        <v>109</v>
      </c>
      <c r="C112" s="54">
        <v>2</v>
      </c>
      <c r="D112" s="16"/>
      <c r="E112" s="16"/>
      <c r="F112" s="47"/>
    </row>
    <row r="113" spans="2:6" x14ac:dyDescent="0.25">
      <c r="B113" s="48">
        <v>110</v>
      </c>
      <c r="C113" s="55">
        <v>3</v>
      </c>
      <c r="D113" s="27"/>
      <c r="E113" s="27"/>
      <c r="F113" s="50"/>
    </row>
    <row r="114" spans="2:6" x14ac:dyDescent="0.25">
      <c r="B114" s="48">
        <v>111</v>
      </c>
      <c r="C114" s="55">
        <v>4</v>
      </c>
      <c r="D114" s="27"/>
      <c r="E114" s="27"/>
      <c r="F114" s="50"/>
    </row>
    <row r="115" spans="2:6" ht="15.75" thickBot="1" x14ac:dyDescent="0.3">
      <c r="B115" s="51">
        <v>112</v>
      </c>
      <c r="C115" s="56">
        <v>1</v>
      </c>
      <c r="D115" s="22"/>
      <c r="E115" s="22"/>
      <c r="F115" s="53"/>
    </row>
    <row r="116" spans="2:6" x14ac:dyDescent="0.25">
      <c r="B116" s="45">
        <v>113</v>
      </c>
      <c r="C116" s="54">
        <v>2</v>
      </c>
      <c r="D116" s="16"/>
      <c r="E116" s="16"/>
      <c r="F116" s="47"/>
    </row>
    <row r="117" spans="2:6" x14ac:dyDescent="0.25">
      <c r="B117" s="48">
        <v>114</v>
      </c>
      <c r="C117" s="55">
        <v>3</v>
      </c>
      <c r="D117" s="27"/>
      <c r="E117" s="27"/>
      <c r="F117" s="50"/>
    </row>
    <row r="118" spans="2:6" x14ac:dyDescent="0.25">
      <c r="B118" s="48">
        <v>115</v>
      </c>
      <c r="C118" s="55">
        <v>4</v>
      </c>
      <c r="D118" s="27"/>
      <c r="E118" s="27"/>
      <c r="F118" s="50"/>
    </row>
    <row r="119" spans="2:6" ht="15.75" thickBot="1" x14ac:dyDescent="0.3">
      <c r="B119" s="51">
        <v>116</v>
      </c>
      <c r="C119" s="56">
        <v>1</v>
      </c>
      <c r="D119" s="22"/>
      <c r="E119" s="22"/>
      <c r="F119" s="53"/>
    </row>
    <row r="120" spans="2:6" x14ac:dyDescent="0.25">
      <c r="B120" s="45">
        <v>117</v>
      </c>
      <c r="C120" s="54">
        <v>2</v>
      </c>
      <c r="D120" s="16"/>
      <c r="E120" s="16"/>
      <c r="F120" s="47"/>
    </row>
    <row r="121" spans="2:6" x14ac:dyDescent="0.25">
      <c r="B121" s="48">
        <v>118</v>
      </c>
      <c r="C121" s="55">
        <v>3</v>
      </c>
      <c r="D121" s="27"/>
      <c r="E121" s="27"/>
      <c r="F121" s="50"/>
    </row>
    <row r="122" spans="2:6" x14ac:dyDescent="0.25">
      <c r="B122" s="48">
        <v>119</v>
      </c>
      <c r="C122" s="55">
        <v>4</v>
      </c>
      <c r="D122" s="27"/>
      <c r="E122" s="27"/>
      <c r="F122" s="50"/>
    </row>
    <row r="123" spans="2:6" ht="15.75" thickBot="1" x14ac:dyDescent="0.3">
      <c r="B123" s="51">
        <v>120</v>
      </c>
      <c r="C123" s="56">
        <v>1</v>
      </c>
      <c r="D123" s="22"/>
      <c r="E123" s="22"/>
      <c r="F123" s="53"/>
    </row>
    <row r="124" spans="2:6" x14ac:dyDescent="0.25">
      <c r="B124" s="45">
        <v>121</v>
      </c>
      <c r="C124" s="54">
        <v>2</v>
      </c>
      <c r="D124" s="16"/>
      <c r="E124" s="16"/>
      <c r="F124" s="47"/>
    </row>
    <row r="125" spans="2:6" x14ac:dyDescent="0.25">
      <c r="B125" s="48">
        <v>122</v>
      </c>
      <c r="C125" s="55">
        <v>3</v>
      </c>
      <c r="D125" s="27"/>
      <c r="E125" s="27"/>
      <c r="F125" s="50"/>
    </row>
    <row r="126" spans="2:6" x14ac:dyDescent="0.25">
      <c r="B126" s="48">
        <v>123</v>
      </c>
      <c r="C126" s="55">
        <v>4</v>
      </c>
      <c r="D126" s="27"/>
      <c r="E126" s="27"/>
      <c r="F126" s="50"/>
    </row>
    <row r="127" spans="2:6" ht="15.75" thickBot="1" x14ac:dyDescent="0.3">
      <c r="B127" s="51">
        <v>124</v>
      </c>
      <c r="C127" s="56">
        <v>1</v>
      </c>
      <c r="D127" s="22"/>
      <c r="E127" s="22"/>
      <c r="F127" s="53"/>
    </row>
    <row r="128" spans="2:6" x14ac:dyDescent="0.25">
      <c r="B128" s="45">
        <v>125</v>
      </c>
      <c r="C128" s="54">
        <v>2</v>
      </c>
      <c r="D128" s="16"/>
      <c r="E128" s="16"/>
      <c r="F128" s="47"/>
    </row>
    <row r="129" spans="2:6" x14ac:dyDescent="0.25">
      <c r="B129" s="48">
        <v>126</v>
      </c>
      <c r="C129" s="55">
        <v>3</v>
      </c>
      <c r="D129" s="27"/>
      <c r="E129" s="27"/>
      <c r="F129" s="50"/>
    </row>
    <row r="130" spans="2:6" x14ac:dyDescent="0.25">
      <c r="B130" s="48">
        <v>127</v>
      </c>
      <c r="C130" s="55">
        <v>4</v>
      </c>
      <c r="D130" s="27"/>
      <c r="E130" s="27"/>
      <c r="F130" s="50"/>
    </row>
    <row r="131" spans="2:6" ht="15.75" thickBot="1" x14ac:dyDescent="0.3">
      <c r="B131" s="51">
        <v>128</v>
      </c>
      <c r="C131" s="56">
        <v>1</v>
      </c>
      <c r="D131" s="22"/>
      <c r="E131" s="22"/>
      <c r="F131" s="53"/>
    </row>
    <row r="132" spans="2:6" x14ac:dyDescent="0.25">
      <c r="B132" s="45">
        <v>129</v>
      </c>
      <c r="C132" s="54">
        <v>2</v>
      </c>
      <c r="D132" s="16"/>
      <c r="E132" s="16"/>
      <c r="F132" s="47"/>
    </row>
    <row r="133" spans="2:6" x14ac:dyDescent="0.25">
      <c r="B133" s="48">
        <v>130</v>
      </c>
      <c r="C133" s="55">
        <v>3</v>
      </c>
      <c r="D133" s="27"/>
      <c r="E133" s="27"/>
      <c r="F133" s="50"/>
    </row>
    <row r="134" spans="2:6" x14ac:dyDescent="0.25">
      <c r="B134" s="48">
        <v>131</v>
      </c>
      <c r="C134" s="55">
        <v>4</v>
      </c>
      <c r="D134" s="27"/>
      <c r="E134" s="27"/>
      <c r="F134" s="50"/>
    </row>
    <row r="135" spans="2:6" ht="15.75" thickBot="1" x14ac:dyDescent="0.3">
      <c r="B135" s="51">
        <v>132</v>
      </c>
      <c r="C135" s="56">
        <v>1</v>
      </c>
      <c r="D135" s="22"/>
      <c r="E135" s="22"/>
      <c r="F135" s="53"/>
    </row>
    <row r="136" spans="2:6" x14ac:dyDescent="0.25">
      <c r="B136" s="45">
        <v>133</v>
      </c>
      <c r="C136" s="54">
        <v>2</v>
      </c>
      <c r="D136" s="16"/>
      <c r="E136" s="16"/>
      <c r="F136" s="47"/>
    </row>
    <row r="137" spans="2:6" x14ac:dyDescent="0.25">
      <c r="B137" s="48">
        <v>134</v>
      </c>
      <c r="C137" s="55">
        <v>3</v>
      </c>
      <c r="D137" s="27"/>
      <c r="E137" s="27"/>
      <c r="F137" s="50"/>
    </row>
    <row r="138" spans="2:6" x14ac:dyDescent="0.25">
      <c r="B138" s="48">
        <v>135</v>
      </c>
      <c r="C138" s="55">
        <v>4</v>
      </c>
      <c r="D138" s="27"/>
      <c r="E138" s="27"/>
      <c r="F138" s="50"/>
    </row>
    <row r="139" spans="2:6" ht="15.75" thickBot="1" x14ac:dyDescent="0.3">
      <c r="B139" s="51">
        <v>136</v>
      </c>
      <c r="C139" s="56">
        <v>1</v>
      </c>
      <c r="D139" s="22"/>
      <c r="E139" s="22"/>
      <c r="F139" s="53"/>
    </row>
    <row r="140" spans="2:6" x14ac:dyDescent="0.25">
      <c r="B140" s="45">
        <v>137</v>
      </c>
      <c r="C140" s="54">
        <v>2</v>
      </c>
      <c r="D140" s="16"/>
      <c r="E140" s="16"/>
      <c r="F140" s="47"/>
    </row>
    <row r="141" spans="2:6" x14ac:dyDescent="0.25">
      <c r="B141" s="48">
        <v>138</v>
      </c>
      <c r="C141" s="55">
        <v>3</v>
      </c>
      <c r="D141" s="27"/>
      <c r="E141" s="27"/>
      <c r="F141" s="50"/>
    </row>
    <row r="142" spans="2:6" x14ac:dyDescent="0.25">
      <c r="B142" s="48">
        <v>139</v>
      </c>
      <c r="C142" s="55">
        <v>4</v>
      </c>
      <c r="D142" s="27"/>
      <c r="E142" s="27"/>
      <c r="F142" s="50"/>
    </row>
    <row r="143" spans="2:6" ht="15.75" thickBot="1" x14ac:dyDescent="0.3">
      <c r="B143" s="51">
        <v>140</v>
      </c>
      <c r="C143" s="56">
        <v>1</v>
      </c>
      <c r="D143" s="22"/>
      <c r="E143" s="22"/>
      <c r="F143" s="53"/>
    </row>
    <row r="144" spans="2:6" x14ac:dyDescent="0.25">
      <c r="B144" s="59"/>
      <c r="C144" s="60"/>
      <c r="D144" s="29"/>
      <c r="E144" s="29"/>
      <c r="F144" s="29"/>
    </row>
    <row r="145" spans="2:6" x14ac:dyDescent="0.25">
      <c r="B145" s="59"/>
      <c r="C145" s="60"/>
      <c r="D145" s="29"/>
      <c r="E145" s="29"/>
      <c r="F145" s="29"/>
    </row>
    <row r="146" spans="2:6" x14ac:dyDescent="0.25">
      <c r="B146" s="59"/>
      <c r="C146" s="60"/>
      <c r="D146" s="29"/>
      <c r="E146" s="29"/>
      <c r="F146" s="29"/>
    </row>
    <row r="147" spans="2:6" x14ac:dyDescent="0.25">
      <c r="B147" s="59"/>
      <c r="C147" s="60"/>
      <c r="D147" s="29"/>
      <c r="E147" s="29"/>
      <c r="F147" s="29"/>
    </row>
  </sheetData>
  <mergeCells count="2">
    <mergeCell ref="B1:F1"/>
    <mergeCell ref="B2:F2"/>
  </mergeCells>
  <pageMargins left="0.7" right="0.7" top="0.78740157499999996" bottom="0.78740157499999996" header="0.3" footer="0.3"/>
  <pageSetup paperSize="9" scale="99" orientation="portrait" horizontalDpi="4294967293" r:id="rId1"/>
  <headerFooter>
    <oddHeader xml:space="preserve">&amp;CNikdy neobsazujte prázdné dráhy, dodržujte obsazování závodníků přesně dle startovní listiny. Nikdy neposouvejte závodníky. V případě nejasností vždy kontaktujte obsluhu časomíry. Děkuji. </oddHeader>
    <oddFooter xml:space="preserve">&amp;CNikdy neobsazujte prázdné dráhy, dodržujte obsazování závodníků přesně dle startovní listiny. Nikdy neposouvejte závodníky. V případě nejasností vždy kontaktujte obsluhu časomíry. Děkuji. </oddFooter>
  </headerFooter>
  <rowBreaks count="1" manualBreakCount="1"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5</vt:i4>
      </vt:variant>
    </vt:vector>
  </HeadingPairs>
  <TitlesOfParts>
    <vt:vector size="14" baseType="lpstr">
      <vt:lpstr>100m</vt:lpstr>
      <vt:lpstr>věže</vt:lpstr>
      <vt:lpstr>Dvojboj</vt:lpstr>
      <vt:lpstr>Dvojboj (2)</vt:lpstr>
      <vt:lpstr>Dvojboj (3)</vt:lpstr>
      <vt:lpstr>Startovní listina 100m 1.p</vt:lpstr>
      <vt:lpstr>Startovní listina 100m 2.p</vt:lpstr>
      <vt:lpstr>Startovní listina věž 1.p</vt:lpstr>
      <vt:lpstr>Startovní listina věž 2.p</vt:lpstr>
      <vt:lpstr>'100m'!Oblast_tisku</vt:lpstr>
      <vt:lpstr>'Startovní listina 100m 1.p'!Oblast_tisku</vt:lpstr>
      <vt:lpstr>'Startovní listina 100m 2.p'!Oblast_tisku</vt:lpstr>
      <vt:lpstr>'Startovní listina věž 1.p'!Oblast_tisku</vt:lpstr>
      <vt:lpstr>'Startovní listina věž 2.p'!Oblast_tisku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Bauer Jiří</dc:creator>
  <cp:lastModifiedBy>Bauer Jiří</cp:lastModifiedBy>
  <cp:lastPrinted>2014-06-05T11:49:27Z</cp:lastPrinted>
  <dcterms:created xsi:type="dcterms:W3CDTF">2010-06-10T11:44:18Z</dcterms:created>
  <dcterms:modified xsi:type="dcterms:W3CDTF">2014-06-05T11:52:31Z</dcterms:modified>
</cp:coreProperties>
</file>