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lomcikl\Desktop\Výsledky\"/>
    </mc:Choice>
  </mc:AlternateContent>
  <bookViews>
    <workbookView xWindow="0" yWindow="0" windowWidth="23040" windowHeight="8832"/>
  </bookViews>
  <sheets>
    <sheet name="Štafety družstva" sheetId="1" r:id="rId1"/>
  </sheets>
  <definedNames>
    <definedName name="_xlnm.Print_Area" localSheetId="0">'Štafety družstva'!$A$1:$H$13</definedName>
  </definedNames>
  <calcPr calcId="162913"/>
</workbook>
</file>

<file path=xl/calcChain.xml><?xml version="1.0" encoding="utf-8"?>
<calcChain xmlns="http://schemas.openxmlformats.org/spreadsheetml/2006/main">
  <c r="G12" i="1" l="1"/>
  <c r="G11" i="1"/>
  <c r="G10" i="1"/>
  <c r="G9" i="1"/>
  <c r="G8" i="1"/>
  <c r="G7" i="1"/>
  <c r="G6" i="1"/>
  <c r="G5" i="1"/>
  <c r="G4" i="1"/>
  <c r="H10" i="1" l="1"/>
  <c r="H4" i="1"/>
  <c r="H8" i="1"/>
  <c r="H12" i="1"/>
  <c r="H6" i="1"/>
  <c r="H9" i="1"/>
  <c r="H7" i="1"/>
  <c r="H5" i="1"/>
  <c r="H11" i="1"/>
</calcChain>
</file>

<file path=xl/sharedStrings.xml><?xml version="1.0" encoding="utf-8"?>
<sst xmlns="http://schemas.openxmlformats.org/spreadsheetml/2006/main" count="21" uniqueCount="17">
  <si>
    <t>čd</t>
  </si>
  <si>
    <t>Družstvo</t>
  </si>
  <si>
    <t>Čas I.štafeta</t>
  </si>
  <si>
    <t>Čas II.štafeta</t>
  </si>
  <si>
    <t>Platný čas</t>
  </si>
  <si>
    <t>Pořadí</t>
  </si>
  <si>
    <t xml:space="preserve">   HZS PŘÍBRAM</t>
  </si>
  <si>
    <t xml:space="preserve">   HZS BEROUN</t>
  </si>
  <si>
    <t>n</t>
  </si>
  <si>
    <t xml:space="preserve">   HZS KUTNÁ HORA</t>
  </si>
  <si>
    <t xml:space="preserve">   HZS MĚLNÍK</t>
  </si>
  <si>
    <t xml:space="preserve">   HZS KLADNO</t>
  </si>
  <si>
    <t xml:space="preserve">   HZS NYMBURK</t>
  </si>
  <si>
    <t xml:space="preserve">   HZS BENEŠOV</t>
  </si>
  <si>
    <t xml:space="preserve">   HZS MLADÁ BOLESLAV</t>
  </si>
  <si>
    <t xml:space="preserve">   HZS KOLÍN</t>
  </si>
  <si>
    <t>Štafeta 4 x 100 m s překážkami - Nymburk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</si>
</sst>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38"/>
    </font>
    <font>
      <sz val="10"/>
      <name val="Arial CE"/>
      <charset val="238"/>
    </font>
    <font>
      <sz val="12"/>
      <name val="Arial CE"/>
      <family val="2"/>
      <charset val="238"/>
    </font>
    <font>
      <b/>
      <sz val="16"/>
      <name val="Arial CE"/>
      <family val="2"/>
      <charset val="238"/>
    </font>
    <font>
      <sz val="10"/>
      <name val="Arial"/>
      <family val="2"/>
      <charset val="238"/>
    </font>
    <font>
      <sz val="16"/>
      <name val="Arial CE"/>
      <family val="2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b/>
      <sz val="12"/>
      <color rgb="FF002060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931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left"/>
    </xf>
    <xf numFmtId="0" fontId="5" fillId="0" borderId="0" xfId="1" applyFont="1"/>
    <xf numFmtId="0" fontId="2" fillId="0" borderId="0" xfId="1" applyFont="1"/>
    <xf numFmtId="0" fontId="7" fillId="2" borderId="0" xfId="1" applyFont="1" applyFill="1"/>
    <xf numFmtId="2" fontId="8" fillId="2" borderId="0" xfId="1" applyNumberFormat="1" applyFont="1" applyFill="1" applyBorder="1" applyAlignment="1">
      <alignment horizontal="left"/>
    </xf>
    <xf numFmtId="0" fontId="8" fillId="2" borderId="0" xfId="1" applyFont="1" applyFill="1" applyBorder="1" applyAlignment="1">
      <alignment horizontal="center"/>
    </xf>
    <xf numFmtId="2" fontId="8" fillId="2" borderId="0" xfId="1" applyNumberFormat="1" applyFont="1" applyFill="1" applyBorder="1" applyAlignment="1">
      <alignment horizontal="right"/>
    </xf>
    <xf numFmtId="0" fontId="7" fillId="2" borderId="0" xfId="1" applyFont="1" applyFill="1" applyAlignment="1">
      <alignment horizontal="left"/>
    </xf>
    <xf numFmtId="2" fontId="8" fillId="2" borderId="0" xfId="1" applyNumberFormat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0" borderId="4" xfId="2" applyBorder="1" applyAlignment="1">
      <alignment horizontal="center" vertical="center"/>
    </xf>
    <xf numFmtId="0" fontId="6" fillId="0" borderId="5" xfId="2" applyFont="1" applyBorder="1" applyAlignment="1">
      <alignment vertical="center"/>
    </xf>
    <xf numFmtId="2" fontId="2" fillId="0" borderId="5" xfId="1" applyNumberFormat="1" applyFont="1" applyFill="1" applyBorder="1" applyAlignment="1">
      <alignment horizontal="center" vertical="center"/>
    </xf>
    <xf numFmtId="0" fontId="2" fillId="0" borderId="6" xfId="1" applyNumberFormat="1" applyFont="1" applyFill="1" applyBorder="1" applyAlignment="1">
      <alignment horizontal="center" vertical="center"/>
    </xf>
    <xf numFmtId="0" fontId="4" fillId="0" borderId="7" xfId="2" applyBorder="1" applyAlignment="1">
      <alignment horizontal="center" vertical="center"/>
    </xf>
    <xf numFmtId="0" fontId="6" fillId="0" borderId="8" xfId="2" applyFont="1" applyBorder="1" applyAlignment="1">
      <alignment vertical="center"/>
    </xf>
    <xf numFmtId="2" fontId="2" fillId="0" borderId="8" xfId="1" applyNumberFormat="1" applyFont="1" applyFill="1" applyBorder="1" applyAlignment="1">
      <alignment horizontal="center" vertical="center"/>
    </xf>
    <xf numFmtId="0" fontId="2" fillId="0" borderId="9" xfId="1" applyNumberFormat="1" applyFont="1" applyFill="1" applyBorder="1" applyAlignment="1">
      <alignment horizontal="center" vertical="center"/>
    </xf>
    <xf numFmtId="0" fontId="4" fillId="3" borderId="4" xfId="2" applyFill="1" applyBorder="1" applyAlignment="1">
      <alignment horizontal="center" vertical="center"/>
    </xf>
    <xf numFmtId="0" fontId="6" fillId="3" borderId="5" xfId="2" applyFont="1" applyFill="1" applyBorder="1" applyAlignment="1">
      <alignment vertical="center"/>
    </xf>
    <xf numFmtId="2" fontId="2" fillId="3" borderId="5" xfId="1" applyNumberFormat="1" applyFont="1" applyFill="1" applyBorder="1" applyAlignment="1">
      <alignment horizontal="center" vertical="center"/>
    </xf>
    <xf numFmtId="0" fontId="2" fillId="3" borderId="6" xfId="1" applyNumberFormat="1" applyFont="1" applyFill="1" applyBorder="1" applyAlignment="1">
      <alignment horizontal="center" vertical="center"/>
    </xf>
    <xf numFmtId="0" fontId="4" fillId="4" borderId="4" xfId="2" applyFill="1" applyBorder="1" applyAlignment="1">
      <alignment horizontal="center" vertical="center"/>
    </xf>
    <xf numFmtId="0" fontId="6" fillId="4" borderId="5" xfId="2" applyFont="1" applyFill="1" applyBorder="1" applyAlignment="1">
      <alignment vertical="center"/>
    </xf>
    <xf numFmtId="2" fontId="2" fillId="4" borderId="5" xfId="1" applyNumberFormat="1" applyFont="1" applyFill="1" applyBorder="1" applyAlignment="1">
      <alignment horizontal="center" vertical="center"/>
    </xf>
    <xf numFmtId="0" fontId="2" fillId="4" borderId="6" xfId="1" applyNumberFormat="1" applyFont="1" applyFill="1" applyBorder="1" applyAlignment="1">
      <alignment horizontal="center" vertical="center"/>
    </xf>
    <xf numFmtId="0" fontId="4" fillId="5" borderId="4" xfId="2" applyFill="1" applyBorder="1" applyAlignment="1">
      <alignment horizontal="center" vertical="center"/>
    </xf>
    <xf numFmtId="0" fontId="6" fillId="5" borderId="5" xfId="2" applyFont="1" applyFill="1" applyBorder="1" applyAlignment="1">
      <alignment vertical="center"/>
    </xf>
    <xf numFmtId="2" fontId="2" fillId="5" borderId="5" xfId="1" applyNumberFormat="1" applyFont="1" applyFill="1" applyBorder="1" applyAlignment="1">
      <alignment horizontal="center" vertical="center"/>
    </xf>
    <xf numFmtId="0" fontId="2" fillId="5" borderId="6" xfId="1" applyNumberFormat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/>
    </xf>
    <xf numFmtId="0" fontId="9" fillId="2" borderId="5" xfId="1" applyFont="1" applyFill="1" applyBorder="1" applyAlignment="1">
      <alignment horizontal="center"/>
    </xf>
    <xf numFmtId="0" fontId="9" fillId="2" borderId="6" xfId="1" applyFont="1" applyFill="1" applyBorder="1"/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O19" sqref="O19"/>
    </sheetView>
  </sheetViews>
  <sheetFormatPr defaultColWidth="9.109375" defaultRowHeight="13.2" x14ac:dyDescent="0.25"/>
  <cols>
    <col min="1" max="1" width="7.88671875" style="1" customWidth="1"/>
    <col min="2" max="2" width="7.5546875" style="1" customWidth="1"/>
    <col min="3" max="3" width="7.88671875" style="1" customWidth="1"/>
    <col min="4" max="4" width="26.88671875" style="1" customWidth="1"/>
    <col min="5" max="5" width="14.6640625" style="1" customWidth="1"/>
    <col min="6" max="6" width="14.44140625" style="12" customWidth="1"/>
    <col min="7" max="7" width="14" style="12" customWidth="1"/>
    <col min="8" max="16384" width="9.109375" style="1"/>
  </cols>
  <sheetData>
    <row r="1" spans="1:14" ht="12.75" customHeight="1" thickBot="1" x14ac:dyDescent="0.3">
      <c r="B1" s="2"/>
      <c r="D1" s="3"/>
      <c r="E1" s="3"/>
      <c r="F1" s="1"/>
      <c r="G1" s="1"/>
    </row>
    <row r="2" spans="1:14" s="4" customFormat="1" ht="21" x14ac:dyDescent="0.4">
      <c r="A2" s="1"/>
      <c r="B2" s="1"/>
      <c r="C2" s="13" t="s">
        <v>16</v>
      </c>
      <c r="D2" s="14"/>
      <c r="E2" s="14"/>
      <c r="F2" s="14"/>
      <c r="G2" s="14"/>
      <c r="H2" s="15"/>
    </row>
    <row r="3" spans="1:14" s="5" customFormat="1" ht="20.399999999999999" x14ac:dyDescent="0.35">
      <c r="A3" s="1"/>
      <c r="B3" s="1"/>
      <c r="C3" s="36" t="s">
        <v>0</v>
      </c>
      <c r="D3" s="37" t="s">
        <v>1</v>
      </c>
      <c r="E3" s="37" t="s">
        <v>2</v>
      </c>
      <c r="F3" s="37" t="s">
        <v>3</v>
      </c>
      <c r="G3" s="37" t="s">
        <v>4</v>
      </c>
      <c r="H3" s="38" t="s">
        <v>5</v>
      </c>
      <c r="L3" s="4"/>
    </row>
    <row r="4" spans="1:14" s="5" customFormat="1" ht="20.25" customHeight="1" x14ac:dyDescent="0.35">
      <c r="A4" s="1"/>
      <c r="B4" s="1"/>
      <c r="C4" s="32">
        <v>8</v>
      </c>
      <c r="D4" s="33" t="s">
        <v>6</v>
      </c>
      <c r="E4" s="34">
        <v>72.23</v>
      </c>
      <c r="F4" s="34">
        <v>62.85</v>
      </c>
      <c r="G4" s="34">
        <f t="shared" ref="G4:G12" si="0">IF(E4&lt;F4,E4,F4)</f>
        <v>62.85</v>
      </c>
      <c r="H4" s="35">
        <f t="shared" ref="H4:H12" si="1">RANK($G4,$G$4:$G$12,1)</f>
        <v>1</v>
      </c>
      <c r="L4" s="4"/>
    </row>
    <row r="5" spans="1:14" s="5" customFormat="1" ht="20.25" customHeight="1" x14ac:dyDescent="0.35">
      <c r="A5" s="1"/>
      <c r="B5" s="1"/>
      <c r="C5" s="28">
        <v>6</v>
      </c>
      <c r="D5" s="29" t="s">
        <v>7</v>
      </c>
      <c r="E5" s="30" t="s">
        <v>8</v>
      </c>
      <c r="F5" s="30">
        <v>65.5</v>
      </c>
      <c r="G5" s="30">
        <f t="shared" si="0"/>
        <v>65.5</v>
      </c>
      <c r="H5" s="31">
        <f t="shared" si="1"/>
        <v>2</v>
      </c>
      <c r="L5" s="4"/>
    </row>
    <row r="6" spans="1:14" s="5" customFormat="1" ht="20.25" customHeight="1" x14ac:dyDescent="0.35">
      <c r="A6" s="1"/>
      <c r="B6" s="1"/>
      <c r="C6" s="24">
        <v>5</v>
      </c>
      <c r="D6" s="25" t="s">
        <v>9</v>
      </c>
      <c r="E6" s="26">
        <v>66.459999999999994</v>
      </c>
      <c r="F6" s="26" t="s">
        <v>8</v>
      </c>
      <c r="G6" s="26">
        <f t="shared" si="0"/>
        <v>66.459999999999994</v>
      </c>
      <c r="H6" s="27">
        <f t="shared" si="1"/>
        <v>3</v>
      </c>
      <c r="L6" s="4"/>
    </row>
    <row r="7" spans="1:14" s="5" customFormat="1" ht="20.25" customHeight="1" x14ac:dyDescent="0.35">
      <c r="A7" s="1"/>
      <c r="B7" s="1"/>
      <c r="C7" s="16">
        <v>1</v>
      </c>
      <c r="D7" s="17" t="s">
        <v>10</v>
      </c>
      <c r="E7" s="18">
        <v>72.38</v>
      </c>
      <c r="F7" s="18">
        <v>82.41</v>
      </c>
      <c r="G7" s="18">
        <f t="shared" si="0"/>
        <v>72.38</v>
      </c>
      <c r="H7" s="19">
        <f t="shared" si="1"/>
        <v>4</v>
      </c>
      <c r="L7" s="4"/>
    </row>
    <row r="8" spans="1:14" s="5" customFormat="1" ht="20.25" customHeight="1" x14ac:dyDescent="0.35">
      <c r="A8" s="1"/>
      <c r="B8" s="1"/>
      <c r="C8" s="16">
        <v>3</v>
      </c>
      <c r="D8" s="17" t="s">
        <v>11</v>
      </c>
      <c r="E8" s="18">
        <v>72.69</v>
      </c>
      <c r="F8" s="18">
        <v>82.13</v>
      </c>
      <c r="G8" s="18">
        <f t="shared" si="0"/>
        <v>72.69</v>
      </c>
      <c r="H8" s="19">
        <f t="shared" si="1"/>
        <v>5</v>
      </c>
      <c r="L8" s="4"/>
    </row>
    <row r="9" spans="1:14" s="5" customFormat="1" ht="20.25" customHeight="1" x14ac:dyDescent="0.35">
      <c r="A9" s="1"/>
      <c r="B9" s="1"/>
      <c r="C9" s="16">
        <v>2</v>
      </c>
      <c r="D9" s="17" t="s">
        <v>12</v>
      </c>
      <c r="E9" s="18">
        <v>76.53</v>
      </c>
      <c r="F9" s="18">
        <v>75.34</v>
      </c>
      <c r="G9" s="18">
        <f t="shared" si="0"/>
        <v>75.34</v>
      </c>
      <c r="H9" s="19">
        <f t="shared" si="1"/>
        <v>6</v>
      </c>
      <c r="L9" s="4"/>
    </row>
    <row r="10" spans="1:14" s="5" customFormat="1" ht="20.25" customHeight="1" x14ac:dyDescent="0.35">
      <c r="A10" s="1"/>
      <c r="B10" s="1"/>
      <c r="C10" s="16">
        <v>7</v>
      </c>
      <c r="D10" s="17" t="s">
        <v>13</v>
      </c>
      <c r="E10" s="18">
        <v>75.83</v>
      </c>
      <c r="F10" s="18" t="s">
        <v>8</v>
      </c>
      <c r="G10" s="18">
        <f t="shared" si="0"/>
        <v>75.83</v>
      </c>
      <c r="H10" s="19">
        <f t="shared" si="1"/>
        <v>7</v>
      </c>
      <c r="L10" s="4"/>
    </row>
    <row r="11" spans="1:14" s="5" customFormat="1" ht="20.25" customHeight="1" x14ac:dyDescent="0.35">
      <c r="A11" s="1"/>
      <c r="B11" s="1"/>
      <c r="C11" s="16">
        <v>4</v>
      </c>
      <c r="D11" s="17" t="s">
        <v>14</v>
      </c>
      <c r="E11" s="18" t="s">
        <v>8</v>
      </c>
      <c r="F11" s="18">
        <v>77.08</v>
      </c>
      <c r="G11" s="18">
        <f t="shared" si="0"/>
        <v>77.08</v>
      </c>
      <c r="H11" s="19">
        <f t="shared" si="1"/>
        <v>8</v>
      </c>
      <c r="L11" s="4"/>
    </row>
    <row r="12" spans="1:14" s="5" customFormat="1" ht="20.25" customHeight="1" thickBot="1" x14ac:dyDescent="0.4">
      <c r="A12" s="1"/>
      <c r="B12" s="1"/>
      <c r="C12" s="20">
        <v>9</v>
      </c>
      <c r="D12" s="21" t="s">
        <v>15</v>
      </c>
      <c r="E12" s="22" t="s">
        <v>8</v>
      </c>
      <c r="F12" s="22">
        <v>79.709999999999994</v>
      </c>
      <c r="G12" s="22">
        <f t="shared" si="0"/>
        <v>79.709999999999994</v>
      </c>
      <c r="H12" s="23">
        <f t="shared" si="1"/>
        <v>9</v>
      </c>
      <c r="L12" s="4"/>
    </row>
    <row r="13" spans="1:14" s="6" customFormat="1" ht="15.6" x14ac:dyDescent="0.3">
      <c r="B13" s="7"/>
      <c r="C13" s="8"/>
      <c r="D13" s="8"/>
      <c r="E13" s="8"/>
      <c r="F13" s="9"/>
      <c r="G13" s="10"/>
      <c r="J13" s="11"/>
      <c r="K13" s="11"/>
      <c r="L13" s="11"/>
      <c r="M13" s="8"/>
      <c r="N13" s="8"/>
    </row>
  </sheetData>
  <mergeCells count="1">
    <mergeCell ref="C2:H2"/>
  </mergeCells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Štafety družstva</vt:lpstr>
      <vt:lpstr>'Štafety družstva'!Oblast_tisku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Ladislav Holomčík</cp:lastModifiedBy>
  <dcterms:created xsi:type="dcterms:W3CDTF">2017-06-14T11:37:53Z</dcterms:created>
  <dcterms:modified xsi:type="dcterms:W3CDTF">2017-06-14T19:39:52Z</dcterms:modified>
</cp:coreProperties>
</file>